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6" yWindow="0" windowWidth="19416" windowHeight="11016"/>
  </bookViews>
  <sheets>
    <sheet name="Line Item Budget" sheetId="12" r:id="rId1"/>
    <sheet name="Budget Just" sheetId="2" r:id="rId2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1">'Budget Just'!$A$1:$F$94</definedName>
    <definedName name="_xlnm.Print_Area" localSheetId="0">'Line Item Budget'!$A$1:$F$54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2"/>
  <c r="F16"/>
  <c r="F15"/>
  <c r="F14"/>
  <c r="F13"/>
  <c r="F12"/>
  <c r="F11"/>
  <c r="F10"/>
  <c r="F9"/>
  <c r="F8"/>
  <c r="F7"/>
  <c r="F72" i="2"/>
  <c r="F7"/>
  <c r="F49"/>
  <c r="F68" l="1"/>
  <c r="D17" i="12"/>
  <c r="D19" s="1"/>
  <c r="E38"/>
  <c r="E50"/>
  <c r="D31"/>
  <c r="D50"/>
  <c r="D38"/>
  <c r="D25"/>
  <c r="F40"/>
  <c r="F41"/>
  <c r="F42"/>
  <c r="F43"/>
  <c r="F44"/>
  <c r="F45"/>
  <c r="F46"/>
  <c r="F47"/>
  <c r="F48"/>
  <c r="F49"/>
  <c r="F31"/>
  <c r="F24"/>
  <c r="F23"/>
  <c r="F22"/>
  <c r="B17"/>
  <c r="F57" i="2"/>
  <c r="F45"/>
  <c r="F94" l="1"/>
  <c r="E51" i="12"/>
  <c r="E52" s="1"/>
  <c r="F50"/>
  <c r="F25"/>
  <c r="F17"/>
  <c r="F19" s="1"/>
  <c r="D51"/>
  <c r="D52" s="1"/>
  <c r="F21"/>
  <c r="F38"/>
  <c r="F52" l="1"/>
  <c r="D53" s="1"/>
  <c r="F51"/>
  <c r="E53" l="1"/>
  <c r="F53" l="1"/>
</calcChain>
</file>

<file path=xl/sharedStrings.xml><?xml version="1.0" encoding="utf-8"?>
<sst xmlns="http://schemas.openxmlformats.org/spreadsheetml/2006/main" count="132" uniqueCount="70">
  <si>
    <t>Agency Name</t>
  </si>
  <si>
    <t>FORM D-3: Line Item and Categorical Budget Form</t>
  </si>
  <si>
    <t>DSHS Ryan White Part B/State Services Line Item Budget</t>
  </si>
  <si>
    <t>Line Item</t>
  </si>
  <si>
    <t>Salary</t>
  </si>
  <si>
    <t>% FTE</t>
  </si>
  <si>
    <t>Program</t>
  </si>
  <si>
    <t>Admin Costs (10% Cap)</t>
  </si>
  <si>
    <t>Total</t>
  </si>
  <si>
    <t>Personnel</t>
  </si>
  <si>
    <t>Subtotal Salaries</t>
  </si>
  <si>
    <t xml:space="preserve">  </t>
  </si>
  <si>
    <t xml:space="preserve">Fringe Benefits </t>
  </si>
  <si>
    <t>Subtotal Personnel</t>
  </si>
  <si>
    <t>Travel</t>
  </si>
  <si>
    <t>Total Travel</t>
  </si>
  <si>
    <t>Equipment</t>
  </si>
  <si>
    <t>Total Equipment</t>
  </si>
  <si>
    <t>Supplies</t>
  </si>
  <si>
    <t>Total Supplies</t>
  </si>
  <si>
    <t>Contractual/Subcontracts</t>
  </si>
  <si>
    <t xml:space="preserve"> </t>
  </si>
  <si>
    <t>Total Contractual/Subcontracts</t>
  </si>
  <si>
    <t>Conference Registration Fees</t>
  </si>
  <si>
    <t>Audit</t>
  </si>
  <si>
    <t>Equipment Rental</t>
  </si>
  <si>
    <t>Insurance</t>
  </si>
  <si>
    <t>Maintenance</t>
  </si>
  <si>
    <t>Postage</t>
  </si>
  <si>
    <t>Printing/Advertising</t>
  </si>
  <si>
    <t>Rent</t>
  </si>
  <si>
    <t>Consumer Training/Development</t>
  </si>
  <si>
    <t>Telephone/Communications</t>
  </si>
  <si>
    <t>Total Other</t>
  </si>
  <si>
    <t>Total Direct Expenses</t>
  </si>
  <si>
    <t xml:space="preserve">Total Requested Grant Funds   </t>
  </si>
  <si>
    <t xml:space="preserve">Percent of Total Grant   </t>
  </si>
  <si>
    <t>* Administrative Expenses Cannot Exceed 10% of the Total Requested Grant Award Amount</t>
  </si>
  <si>
    <t>FORM D-3 DSHS Ryan White/State Services Budget Justification</t>
  </si>
  <si>
    <t>PERSONNEL</t>
  </si>
  <si>
    <t xml:space="preserve">   Administration</t>
  </si>
  <si>
    <t>Position</t>
  </si>
  <si>
    <t>Calculation</t>
  </si>
  <si>
    <t>Description</t>
  </si>
  <si>
    <t>Program Staff</t>
  </si>
  <si>
    <t>FRINGE BENEFITS</t>
  </si>
  <si>
    <t>Fringe benefits are calculated at a rate of 00.00% of salary.  This includes FICA;SUTA; and health, life and disability insurance.  Please provide calculations in details:</t>
  </si>
  <si>
    <t>Details</t>
  </si>
  <si>
    <t>TRAVEL</t>
  </si>
  <si>
    <t>Adminstrative</t>
  </si>
  <si>
    <t xml:space="preserve">Local Travel </t>
  </si>
  <si>
    <t>Calculations</t>
  </si>
  <si>
    <t>Programmatic</t>
  </si>
  <si>
    <t>SUPPLIES</t>
  </si>
  <si>
    <t>Administration</t>
  </si>
  <si>
    <t xml:space="preserve">Office Supplies </t>
  </si>
  <si>
    <t>Programmatic Supplies</t>
  </si>
  <si>
    <t xml:space="preserve">CONTRACTUAL  </t>
  </si>
  <si>
    <t>List Contractors with Calculations</t>
  </si>
  <si>
    <t>OTHER</t>
  </si>
  <si>
    <t xml:space="preserve">Rent </t>
  </si>
  <si>
    <t xml:space="preserve">Audit </t>
  </si>
  <si>
    <t xml:space="preserve">Maintenance </t>
  </si>
  <si>
    <t>Program Cost</t>
  </si>
  <si>
    <t>Item</t>
  </si>
  <si>
    <t>TOTAL BUDGET</t>
  </si>
  <si>
    <t>4/1/2023 - 3/31/2024 or 9/1/2023-8/31/24</t>
  </si>
  <si>
    <t>4/1/2023 - 3/31/2024</t>
  </si>
  <si>
    <t>9/1/2023 - 8/31/2024</t>
  </si>
  <si>
    <t>Other (Items listed below are only sample items)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</si>
</sst>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name val="Arial"/>
      <family val="2"/>
    </font>
    <font>
      <sz val="10.5"/>
      <name val="Calibri"/>
      <family val="2"/>
    </font>
    <font>
      <sz val="10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16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2" borderId="4" xfId="0" applyFont="1" applyFill="1" applyBorder="1"/>
    <xf numFmtId="0" fontId="5" fillId="2" borderId="5" xfId="0" applyFont="1" applyFill="1" applyBorder="1"/>
    <xf numFmtId="0" fontId="3" fillId="0" borderId="7" xfId="0" applyFont="1" applyBorder="1" applyAlignment="1">
      <alignment horizontal="right" vertical="top"/>
    </xf>
    <xf numFmtId="164" fontId="3" fillId="0" borderId="7" xfId="0" applyNumberFormat="1" applyFont="1" applyBorder="1"/>
    <xf numFmtId="5" fontId="3" fillId="0" borderId="7" xfId="0" applyNumberFormat="1" applyFont="1" applyBorder="1"/>
    <xf numFmtId="5" fontId="3" fillId="0" borderId="0" xfId="0" applyNumberFormat="1" applyFont="1"/>
    <xf numFmtId="0" fontId="3" fillId="0" borderId="5" xfId="0" applyFont="1" applyBorder="1"/>
    <xf numFmtId="5" fontId="3" fillId="3" borderId="7" xfId="0" applyNumberFormat="1" applyFont="1" applyFill="1" applyBorder="1"/>
    <xf numFmtId="0" fontId="3" fillId="2" borderId="5" xfId="0" applyFont="1" applyFill="1" applyBorder="1"/>
    <xf numFmtId="5" fontId="3" fillId="2" borderId="7" xfId="0" applyNumberFormat="1" applyFont="1" applyFill="1" applyBorder="1"/>
    <xf numFmtId="164" fontId="3" fillId="3" borderId="7" xfId="0" applyNumberFormat="1" applyFont="1" applyFill="1" applyBorder="1"/>
    <xf numFmtId="0" fontId="3" fillId="2" borderId="5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right" vertical="top"/>
    </xf>
    <xf numFmtId="164" fontId="3" fillId="3" borderId="8" xfId="0" applyNumberFormat="1" applyFont="1" applyFill="1" applyBorder="1"/>
    <xf numFmtId="5" fontId="3" fillId="0" borderId="8" xfId="0" applyNumberFormat="1" applyFont="1" applyBorder="1"/>
    <xf numFmtId="0" fontId="4" fillId="0" borderId="9" xfId="0" applyFont="1" applyBorder="1"/>
    <xf numFmtId="2" fontId="3" fillId="0" borderId="0" xfId="0" applyNumberFormat="1" applyFont="1"/>
    <xf numFmtId="0" fontId="3" fillId="0" borderId="7" xfId="0" applyFont="1" applyBorder="1" applyAlignment="1">
      <alignment horizontal="left" vertical="top"/>
    </xf>
    <xf numFmtId="10" fontId="3" fillId="0" borderId="7" xfId="0" applyNumberFormat="1" applyFont="1" applyBorder="1"/>
    <xf numFmtId="0" fontId="6" fillId="4" borderId="0" xfId="0" applyFont="1" applyFill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6" fontId="10" fillId="0" borderId="0" xfId="1" applyNumberFormat="1" applyFont="1" applyAlignment="1" applyProtection="1">
      <alignment horizontal="right"/>
    </xf>
    <xf numFmtId="166" fontId="10" fillId="0" borderId="0" xfId="1" applyNumberFormat="1" applyFont="1" applyAlignment="1" applyProtection="1"/>
    <xf numFmtId="166" fontId="9" fillId="0" borderId="0" xfId="1" applyNumberFormat="1" applyFont="1" applyProtection="1"/>
    <xf numFmtId="166" fontId="9" fillId="0" borderId="0" xfId="1" applyNumberFormat="1" applyFont="1"/>
    <xf numFmtId="166" fontId="9" fillId="0" borderId="0" xfId="0" applyNumberFormat="1" applyFont="1"/>
    <xf numFmtId="0" fontId="12" fillId="0" borderId="0" xfId="0" applyFont="1"/>
    <xf numFmtId="166" fontId="10" fillId="0" borderId="0" xfId="1" applyNumberFormat="1" applyFont="1"/>
    <xf numFmtId="0" fontId="9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38" fontId="10" fillId="0" borderId="0" xfId="1" applyNumberFormat="1" applyFont="1"/>
    <xf numFmtId="0" fontId="14" fillId="0" borderId="0" xfId="0" applyFont="1" applyAlignment="1">
      <alignment wrapText="1"/>
    </xf>
    <xf numFmtId="37" fontId="9" fillId="0" borderId="0" xfId="0" applyNumberFormat="1" applyFont="1"/>
    <xf numFmtId="37" fontId="15" fillId="0" borderId="0" xfId="0" applyNumberFormat="1" applyFont="1"/>
    <xf numFmtId="166" fontId="10" fillId="0" borderId="0" xfId="5" applyNumberFormat="1" applyFont="1"/>
    <xf numFmtId="37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38" fontId="9" fillId="0" borderId="0" xfId="0" applyNumberFormat="1" applyFont="1"/>
    <xf numFmtId="166" fontId="10" fillId="0" borderId="0" xfId="0" applyNumberFormat="1" applyFont="1"/>
    <xf numFmtId="166" fontId="9" fillId="0" borderId="0" xfId="1" applyNumberFormat="1" applyFont="1" applyAlignment="1" applyProtection="1">
      <alignment horizontal="right"/>
    </xf>
    <xf numFmtId="166" fontId="10" fillId="0" borderId="0" xfId="1" applyNumberFormat="1" applyFont="1" applyProtection="1"/>
    <xf numFmtId="0" fontId="10" fillId="0" borderId="0" xfId="0" quotePrefix="1" applyFont="1"/>
    <xf numFmtId="0" fontId="12" fillId="0" borderId="0" xfId="0" applyFont="1" applyAlignment="1">
      <alignment horizontal="left"/>
    </xf>
    <xf numFmtId="166" fontId="10" fillId="0" borderId="0" xfId="1" applyNumberFormat="1" applyFont="1" applyAlignment="1">
      <alignment horizontal="left" indent="2"/>
    </xf>
    <xf numFmtId="0" fontId="9" fillId="0" borderId="0" xfId="0" applyFont="1" applyAlignment="1">
      <alignment wrapText="1"/>
    </xf>
    <xf numFmtId="0" fontId="2" fillId="0" borderId="5" xfId="0" applyFont="1" applyBorder="1"/>
    <xf numFmtId="0" fontId="2" fillId="0" borderId="0" xfId="0" applyFont="1"/>
    <xf numFmtId="166" fontId="10" fillId="0" borderId="0" xfId="21" applyNumberFormat="1" applyFont="1" applyFill="1"/>
    <xf numFmtId="2" fontId="2" fillId="0" borderId="0" xfId="0" applyNumberFormat="1" applyFont="1"/>
    <xf numFmtId="0" fontId="3" fillId="0" borderId="0" xfId="0" applyFont="1" applyAlignment="1">
      <alignment wrapText="1"/>
    </xf>
    <xf numFmtId="5" fontId="2" fillId="0" borderId="5" xfId="0" applyNumberFormat="1" applyFont="1" applyBorder="1"/>
    <xf numFmtId="0" fontId="10" fillId="0" borderId="0" xfId="0" applyFont="1" applyAlignment="1">
      <alignment wrapText="1"/>
    </xf>
    <xf numFmtId="0" fontId="17" fillId="0" borderId="0" xfId="0" applyFont="1"/>
    <xf numFmtId="0" fontId="2" fillId="2" borderId="5" xfId="0" applyFont="1" applyFill="1" applyBorder="1"/>
    <xf numFmtId="5" fontId="2" fillId="2" borderId="6" xfId="0" applyNumberFormat="1" applyFont="1" applyFill="1" applyBorder="1"/>
    <xf numFmtId="38" fontId="2" fillId="0" borderId="5" xfId="0" applyNumberFormat="1" applyFont="1" applyBorder="1"/>
    <xf numFmtId="9" fontId="2" fillId="0" borderId="5" xfId="0" applyNumberFormat="1" applyFont="1" applyBorder="1"/>
    <xf numFmtId="5" fontId="2" fillId="0" borderId="6" xfId="0" applyNumberFormat="1" applyFont="1" applyBorder="1"/>
    <xf numFmtId="10" fontId="2" fillId="0" borderId="7" xfId="0" applyNumberFormat="1" applyFont="1" applyBorder="1"/>
    <xf numFmtId="165" fontId="2" fillId="3" borderId="5" xfId="0" applyNumberFormat="1" applyFont="1" applyFill="1" applyBorder="1"/>
    <xf numFmtId="10" fontId="2" fillId="3" borderId="5" xfId="0" applyNumberFormat="1" applyFont="1" applyFill="1" applyBorder="1"/>
    <xf numFmtId="166" fontId="2" fillId="0" borderId="0" xfId="21" applyNumberFormat="1" applyFont="1" applyFill="1"/>
    <xf numFmtId="0" fontId="2" fillId="3" borderId="7" xfId="0" applyFont="1" applyFill="1" applyBorder="1"/>
    <xf numFmtId="0" fontId="2" fillId="3" borderId="5" xfId="0" applyFont="1" applyFill="1" applyBorder="1"/>
    <xf numFmtId="5" fontId="2" fillId="0" borderId="7" xfId="0" applyNumberFormat="1" applyFont="1" applyBorder="1"/>
    <xf numFmtId="5" fontId="2" fillId="0" borderId="0" xfId="0" applyNumberFormat="1" applyFont="1"/>
    <xf numFmtId="0" fontId="2" fillId="3" borderId="8" xfId="0" applyFont="1" applyFill="1" applyBorder="1"/>
    <xf numFmtId="0" fontId="2" fillId="0" borderId="9" xfId="0" applyFont="1" applyBorder="1"/>
    <xf numFmtId="5" fontId="2" fillId="0" borderId="9" xfId="0" applyNumberFormat="1" applyFont="1" applyBorder="1"/>
    <xf numFmtId="5" fontId="2" fillId="3" borderId="7" xfId="0" applyNumberFormat="1" applyFont="1" applyFill="1" applyBorder="1"/>
    <xf numFmtId="40" fontId="2" fillId="0" borderId="0" xfId="0" applyNumberFormat="1" applyFont="1"/>
    <xf numFmtId="38" fontId="2" fillId="0" borderId="0" xfId="0" applyNumberFormat="1" applyFont="1"/>
    <xf numFmtId="6" fontId="2" fillId="0" borderId="0" xfId="0" applyNumberFormat="1" applyFont="1"/>
    <xf numFmtId="42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0" xfId="0" applyFont="1" applyFill="1" applyBorder="1" applyAlignment="1">
      <alignment vertical="top"/>
    </xf>
    <xf numFmtId="0" fontId="0" fillId="0" borderId="10" xfId="0" applyBorder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37" fontId="10" fillId="0" borderId="0" xfId="0" applyNumberFormat="1" applyFont="1" applyAlignment="1">
      <alignment wrapText="1"/>
    </xf>
  </cellXfs>
  <cellStyles count="22">
    <cellStyle name="Comma" xfId="21" builtinId="3"/>
    <cellStyle name="Comma 2" xfId="1"/>
    <cellStyle name="Comma 2 2" xfId="2"/>
    <cellStyle name="Comma 2 3" xfId="18"/>
    <cellStyle name="Comma 3" xfId="3"/>
    <cellStyle name="Comma 4" xfId="4"/>
    <cellStyle name="Comma 5" xfId="5"/>
    <cellStyle name="Currency 2" xfId="6"/>
    <cellStyle name="Currency 2 2" xfId="7"/>
    <cellStyle name="Currency 3" xfId="8"/>
    <cellStyle name="Currency 4" xfId="9"/>
    <cellStyle name="Normal" xfId="0" builtinId="0"/>
    <cellStyle name="Normal 2" xfId="10"/>
    <cellStyle name="Normal 2 2" xfId="11"/>
    <cellStyle name="Normal 3" xfId="12"/>
    <cellStyle name="Normal 3 2" xfId="17"/>
    <cellStyle name="Normal 4" xfId="13"/>
    <cellStyle name="Normal 5" xfId="19"/>
    <cellStyle name="Normal 5 2" xfId="20"/>
    <cellStyle name="Percent 2" xfId="14"/>
    <cellStyle name="Percent 3" xfId="15"/>
    <cellStyle name="Percent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H643"/>
  <sheetViews>
    <sheetView tabSelected="1" workbookViewId="0">
      <selection activeCell="J17" sqref="J16:J17"/>
    </sheetView>
  </sheetViews>
  <sheetFormatPr defaultRowHeight="13.2"/>
  <cols>
    <col min="1" max="1" width="37.109375" style="21" customWidth="1"/>
    <col min="2" max="2" width="9.33203125" style="1" customWidth="1"/>
    <col min="3" max="3" width="8.5546875" style="1" customWidth="1"/>
    <col min="4" max="4" width="10.33203125" style="1" customWidth="1"/>
    <col min="5" max="5" width="13.5546875" style="1" customWidth="1"/>
    <col min="6" max="6" width="10.44140625" style="1" customWidth="1"/>
    <col min="7" max="7" width="9.109375" style="1"/>
    <col min="8" max="8" width="11" style="1" bestFit="1" customWidth="1"/>
    <col min="9" max="255" width="9.109375" style="1"/>
    <col min="256" max="256" width="37.109375" style="1" customWidth="1"/>
    <col min="257" max="257" width="9.33203125" style="1" customWidth="1"/>
    <col min="258" max="258" width="8.5546875" style="1" customWidth="1"/>
    <col min="259" max="259" width="9.109375" style="1"/>
    <col min="260" max="260" width="10.33203125" style="1" customWidth="1"/>
    <col min="261" max="261" width="13" style="1" customWidth="1"/>
    <col min="262" max="262" width="10.44140625" style="1" customWidth="1"/>
    <col min="263" max="263" width="9.109375" style="1"/>
    <col min="264" max="264" width="11" style="1" bestFit="1" customWidth="1"/>
    <col min="265" max="511" width="9.109375" style="1"/>
    <col min="512" max="512" width="37.109375" style="1" customWidth="1"/>
    <col min="513" max="513" width="9.33203125" style="1" customWidth="1"/>
    <col min="514" max="514" width="8.5546875" style="1" customWidth="1"/>
    <col min="515" max="515" width="9.109375" style="1"/>
    <col min="516" max="516" width="10.33203125" style="1" customWidth="1"/>
    <col min="517" max="517" width="13" style="1" customWidth="1"/>
    <col min="518" max="518" width="10.44140625" style="1" customWidth="1"/>
    <col min="519" max="519" width="9.109375" style="1"/>
    <col min="520" max="520" width="11" style="1" bestFit="1" customWidth="1"/>
    <col min="521" max="767" width="9.109375" style="1"/>
    <col min="768" max="768" width="37.109375" style="1" customWidth="1"/>
    <col min="769" max="769" width="9.33203125" style="1" customWidth="1"/>
    <col min="770" max="770" width="8.5546875" style="1" customWidth="1"/>
    <col min="771" max="771" width="9.109375" style="1"/>
    <col min="772" max="772" width="10.33203125" style="1" customWidth="1"/>
    <col min="773" max="773" width="13" style="1" customWidth="1"/>
    <col min="774" max="774" width="10.44140625" style="1" customWidth="1"/>
    <col min="775" max="775" width="9.109375" style="1"/>
    <col min="776" max="776" width="11" style="1" bestFit="1" customWidth="1"/>
    <col min="777" max="1023" width="9.109375" style="1"/>
    <col min="1024" max="1024" width="37.109375" style="1" customWidth="1"/>
    <col min="1025" max="1025" width="9.33203125" style="1" customWidth="1"/>
    <col min="1026" max="1026" width="8.5546875" style="1" customWidth="1"/>
    <col min="1027" max="1027" width="9.109375" style="1"/>
    <col min="1028" max="1028" width="10.33203125" style="1" customWidth="1"/>
    <col min="1029" max="1029" width="13" style="1" customWidth="1"/>
    <col min="1030" max="1030" width="10.44140625" style="1" customWidth="1"/>
    <col min="1031" max="1031" width="9.109375" style="1"/>
    <col min="1032" max="1032" width="11" style="1" bestFit="1" customWidth="1"/>
    <col min="1033" max="1279" width="9.109375" style="1"/>
    <col min="1280" max="1280" width="37.109375" style="1" customWidth="1"/>
    <col min="1281" max="1281" width="9.33203125" style="1" customWidth="1"/>
    <col min="1282" max="1282" width="8.5546875" style="1" customWidth="1"/>
    <col min="1283" max="1283" width="9.109375" style="1"/>
    <col min="1284" max="1284" width="10.33203125" style="1" customWidth="1"/>
    <col min="1285" max="1285" width="13" style="1" customWidth="1"/>
    <col min="1286" max="1286" width="10.44140625" style="1" customWidth="1"/>
    <col min="1287" max="1287" width="9.109375" style="1"/>
    <col min="1288" max="1288" width="11" style="1" bestFit="1" customWidth="1"/>
    <col min="1289" max="1535" width="9.109375" style="1"/>
    <col min="1536" max="1536" width="37.109375" style="1" customWidth="1"/>
    <col min="1537" max="1537" width="9.33203125" style="1" customWidth="1"/>
    <col min="1538" max="1538" width="8.5546875" style="1" customWidth="1"/>
    <col min="1539" max="1539" width="9.109375" style="1"/>
    <col min="1540" max="1540" width="10.33203125" style="1" customWidth="1"/>
    <col min="1541" max="1541" width="13" style="1" customWidth="1"/>
    <col min="1542" max="1542" width="10.44140625" style="1" customWidth="1"/>
    <col min="1543" max="1543" width="9.109375" style="1"/>
    <col min="1544" max="1544" width="11" style="1" bestFit="1" customWidth="1"/>
    <col min="1545" max="1791" width="9.109375" style="1"/>
    <col min="1792" max="1792" width="37.109375" style="1" customWidth="1"/>
    <col min="1793" max="1793" width="9.33203125" style="1" customWidth="1"/>
    <col min="1794" max="1794" width="8.5546875" style="1" customWidth="1"/>
    <col min="1795" max="1795" width="9.109375" style="1"/>
    <col min="1796" max="1796" width="10.33203125" style="1" customWidth="1"/>
    <col min="1797" max="1797" width="13" style="1" customWidth="1"/>
    <col min="1798" max="1798" width="10.44140625" style="1" customWidth="1"/>
    <col min="1799" max="1799" width="9.109375" style="1"/>
    <col min="1800" max="1800" width="11" style="1" bestFit="1" customWidth="1"/>
    <col min="1801" max="2047" width="9.109375" style="1"/>
    <col min="2048" max="2048" width="37.109375" style="1" customWidth="1"/>
    <col min="2049" max="2049" width="9.33203125" style="1" customWidth="1"/>
    <col min="2050" max="2050" width="8.5546875" style="1" customWidth="1"/>
    <col min="2051" max="2051" width="9.109375" style="1"/>
    <col min="2052" max="2052" width="10.33203125" style="1" customWidth="1"/>
    <col min="2053" max="2053" width="13" style="1" customWidth="1"/>
    <col min="2054" max="2054" width="10.44140625" style="1" customWidth="1"/>
    <col min="2055" max="2055" width="9.109375" style="1"/>
    <col min="2056" max="2056" width="11" style="1" bestFit="1" customWidth="1"/>
    <col min="2057" max="2303" width="9.109375" style="1"/>
    <col min="2304" max="2304" width="37.109375" style="1" customWidth="1"/>
    <col min="2305" max="2305" width="9.33203125" style="1" customWidth="1"/>
    <col min="2306" max="2306" width="8.5546875" style="1" customWidth="1"/>
    <col min="2307" max="2307" width="9.109375" style="1"/>
    <col min="2308" max="2308" width="10.33203125" style="1" customWidth="1"/>
    <col min="2309" max="2309" width="13" style="1" customWidth="1"/>
    <col min="2310" max="2310" width="10.44140625" style="1" customWidth="1"/>
    <col min="2311" max="2311" width="9.109375" style="1"/>
    <col min="2312" max="2312" width="11" style="1" bestFit="1" customWidth="1"/>
    <col min="2313" max="2559" width="9.109375" style="1"/>
    <col min="2560" max="2560" width="37.109375" style="1" customWidth="1"/>
    <col min="2561" max="2561" width="9.33203125" style="1" customWidth="1"/>
    <col min="2562" max="2562" width="8.5546875" style="1" customWidth="1"/>
    <col min="2563" max="2563" width="9.109375" style="1"/>
    <col min="2564" max="2564" width="10.33203125" style="1" customWidth="1"/>
    <col min="2565" max="2565" width="13" style="1" customWidth="1"/>
    <col min="2566" max="2566" width="10.44140625" style="1" customWidth="1"/>
    <col min="2567" max="2567" width="9.109375" style="1"/>
    <col min="2568" max="2568" width="11" style="1" bestFit="1" customWidth="1"/>
    <col min="2569" max="2815" width="9.109375" style="1"/>
    <col min="2816" max="2816" width="37.109375" style="1" customWidth="1"/>
    <col min="2817" max="2817" width="9.33203125" style="1" customWidth="1"/>
    <col min="2818" max="2818" width="8.5546875" style="1" customWidth="1"/>
    <col min="2819" max="2819" width="9.109375" style="1"/>
    <col min="2820" max="2820" width="10.33203125" style="1" customWidth="1"/>
    <col min="2821" max="2821" width="13" style="1" customWidth="1"/>
    <col min="2822" max="2822" width="10.44140625" style="1" customWidth="1"/>
    <col min="2823" max="2823" width="9.109375" style="1"/>
    <col min="2824" max="2824" width="11" style="1" bestFit="1" customWidth="1"/>
    <col min="2825" max="3071" width="9.109375" style="1"/>
    <col min="3072" max="3072" width="37.109375" style="1" customWidth="1"/>
    <col min="3073" max="3073" width="9.33203125" style="1" customWidth="1"/>
    <col min="3074" max="3074" width="8.5546875" style="1" customWidth="1"/>
    <col min="3075" max="3075" width="9.109375" style="1"/>
    <col min="3076" max="3076" width="10.33203125" style="1" customWidth="1"/>
    <col min="3077" max="3077" width="13" style="1" customWidth="1"/>
    <col min="3078" max="3078" width="10.44140625" style="1" customWidth="1"/>
    <col min="3079" max="3079" width="9.109375" style="1"/>
    <col min="3080" max="3080" width="11" style="1" bestFit="1" customWidth="1"/>
    <col min="3081" max="3327" width="9.109375" style="1"/>
    <col min="3328" max="3328" width="37.109375" style="1" customWidth="1"/>
    <col min="3329" max="3329" width="9.33203125" style="1" customWidth="1"/>
    <col min="3330" max="3330" width="8.5546875" style="1" customWidth="1"/>
    <col min="3331" max="3331" width="9.109375" style="1"/>
    <col min="3332" max="3332" width="10.33203125" style="1" customWidth="1"/>
    <col min="3333" max="3333" width="13" style="1" customWidth="1"/>
    <col min="3334" max="3334" width="10.44140625" style="1" customWidth="1"/>
    <col min="3335" max="3335" width="9.109375" style="1"/>
    <col min="3336" max="3336" width="11" style="1" bestFit="1" customWidth="1"/>
    <col min="3337" max="3583" width="9.109375" style="1"/>
    <col min="3584" max="3584" width="37.109375" style="1" customWidth="1"/>
    <col min="3585" max="3585" width="9.33203125" style="1" customWidth="1"/>
    <col min="3586" max="3586" width="8.5546875" style="1" customWidth="1"/>
    <col min="3587" max="3587" width="9.109375" style="1"/>
    <col min="3588" max="3588" width="10.33203125" style="1" customWidth="1"/>
    <col min="3589" max="3589" width="13" style="1" customWidth="1"/>
    <col min="3590" max="3590" width="10.44140625" style="1" customWidth="1"/>
    <col min="3591" max="3591" width="9.109375" style="1"/>
    <col min="3592" max="3592" width="11" style="1" bestFit="1" customWidth="1"/>
    <col min="3593" max="3839" width="9.109375" style="1"/>
    <col min="3840" max="3840" width="37.109375" style="1" customWidth="1"/>
    <col min="3841" max="3841" width="9.33203125" style="1" customWidth="1"/>
    <col min="3842" max="3842" width="8.5546875" style="1" customWidth="1"/>
    <col min="3843" max="3843" width="9.109375" style="1"/>
    <col min="3844" max="3844" width="10.33203125" style="1" customWidth="1"/>
    <col min="3845" max="3845" width="13" style="1" customWidth="1"/>
    <col min="3846" max="3846" width="10.44140625" style="1" customWidth="1"/>
    <col min="3847" max="3847" width="9.109375" style="1"/>
    <col min="3848" max="3848" width="11" style="1" bestFit="1" customWidth="1"/>
    <col min="3849" max="4095" width="9.109375" style="1"/>
    <col min="4096" max="4096" width="37.109375" style="1" customWidth="1"/>
    <col min="4097" max="4097" width="9.33203125" style="1" customWidth="1"/>
    <col min="4098" max="4098" width="8.5546875" style="1" customWidth="1"/>
    <col min="4099" max="4099" width="9.109375" style="1"/>
    <col min="4100" max="4100" width="10.33203125" style="1" customWidth="1"/>
    <col min="4101" max="4101" width="13" style="1" customWidth="1"/>
    <col min="4102" max="4102" width="10.44140625" style="1" customWidth="1"/>
    <col min="4103" max="4103" width="9.109375" style="1"/>
    <col min="4104" max="4104" width="11" style="1" bestFit="1" customWidth="1"/>
    <col min="4105" max="4351" width="9.109375" style="1"/>
    <col min="4352" max="4352" width="37.109375" style="1" customWidth="1"/>
    <col min="4353" max="4353" width="9.33203125" style="1" customWidth="1"/>
    <col min="4354" max="4354" width="8.5546875" style="1" customWidth="1"/>
    <col min="4355" max="4355" width="9.109375" style="1"/>
    <col min="4356" max="4356" width="10.33203125" style="1" customWidth="1"/>
    <col min="4357" max="4357" width="13" style="1" customWidth="1"/>
    <col min="4358" max="4358" width="10.44140625" style="1" customWidth="1"/>
    <col min="4359" max="4359" width="9.109375" style="1"/>
    <col min="4360" max="4360" width="11" style="1" bestFit="1" customWidth="1"/>
    <col min="4361" max="4607" width="9.109375" style="1"/>
    <col min="4608" max="4608" width="37.109375" style="1" customWidth="1"/>
    <col min="4609" max="4609" width="9.33203125" style="1" customWidth="1"/>
    <col min="4610" max="4610" width="8.5546875" style="1" customWidth="1"/>
    <col min="4611" max="4611" width="9.109375" style="1"/>
    <col min="4612" max="4612" width="10.33203125" style="1" customWidth="1"/>
    <col min="4613" max="4613" width="13" style="1" customWidth="1"/>
    <col min="4614" max="4614" width="10.44140625" style="1" customWidth="1"/>
    <col min="4615" max="4615" width="9.109375" style="1"/>
    <col min="4616" max="4616" width="11" style="1" bestFit="1" customWidth="1"/>
    <col min="4617" max="4863" width="9.109375" style="1"/>
    <col min="4864" max="4864" width="37.109375" style="1" customWidth="1"/>
    <col min="4865" max="4865" width="9.33203125" style="1" customWidth="1"/>
    <col min="4866" max="4866" width="8.5546875" style="1" customWidth="1"/>
    <col min="4867" max="4867" width="9.109375" style="1"/>
    <col min="4868" max="4868" width="10.33203125" style="1" customWidth="1"/>
    <col min="4869" max="4869" width="13" style="1" customWidth="1"/>
    <col min="4870" max="4870" width="10.44140625" style="1" customWidth="1"/>
    <col min="4871" max="4871" width="9.109375" style="1"/>
    <col min="4872" max="4872" width="11" style="1" bestFit="1" customWidth="1"/>
    <col min="4873" max="5119" width="9.109375" style="1"/>
    <col min="5120" max="5120" width="37.109375" style="1" customWidth="1"/>
    <col min="5121" max="5121" width="9.33203125" style="1" customWidth="1"/>
    <col min="5122" max="5122" width="8.5546875" style="1" customWidth="1"/>
    <col min="5123" max="5123" width="9.109375" style="1"/>
    <col min="5124" max="5124" width="10.33203125" style="1" customWidth="1"/>
    <col min="5125" max="5125" width="13" style="1" customWidth="1"/>
    <col min="5126" max="5126" width="10.44140625" style="1" customWidth="1"/>
    <col min="5127" max="5127" width="9.109375" style="1"/>
    <col min="5128" max="5128" width="11" style="1" bestFit="1" customWidth="1"/>
    <col min="5129" max="5375" width="9.109375" style="1"/>
    <col min="5376" max="5376" width="37.109375" style="1" customWidth="1"/>
    <col min="5377" max="5377" width="9.33203125" style="1" customWidth="1"/>
    <col min="5378" max="5378" width="8.5546875" style="1" customWidth="1"/>
    <col min="5379" max="5379" width="9.109375" style="1"/>
    <col min="5380" max="5380" width="10.33203125" style="1" customWidth="1"/>
    <col min="5381" max="5381" width="13" style="1" customWidth="1"/>
    <col min="5382" max="5382" width="10.44140625" style="1" customWidth="1"/>
    <col min="5383" max="5383" width="9.109375" style="1"/>
    <col min="5384" max="5384" width="11" style="1" bestFit="1" customWidth="1"/>
    <col min="5385" max="5631" width="9.109375" style="1"/>
    <col min="5632" max="5632" width="37.109375" style="1" customWidth="1"/>
    <col min="5633" max="5633" width="9.33203125" style="1" customWidth="1"/>
    <col min="5634" max="5634" width="8.5546875" style="1" customWidth="1"/>
    <col min="5635" max="5635" width="9.109375" style="1"/>
    <col min="5636" max="5636" width="10.33203125" style="1" customWidth="1"/>
    <col min="5637" max="5637" width="13" style="1" customWidth="1"/>
    <col min="5638" max="5638" width="10.44140625" style="1" customWidth="1"/>
    <col min="5639" max="5639" width="9.109375" style="1"/>
    <col min="5640" max="5640" width="11" style="1" bestFit="1" customWidth="1"/>
    <col min="5641" max="5887" width="9.109375" style="1"/>
    <col min="5888" max="5888" width="37.109375" style="1" customWidth="1"/>
    <col min="5889" max="5889" width="9.33203125" style="1" customWidth="1"/>
    <col min="5890" max="5890" width="8.5546875" style="1" customWidth="1"/>
    <col min="5891" max="5891" width="9.109375" style="1"/>
    <col min="5892" max="5892" width="10.33203125" style="1" customWidth="1"/>
    <col min="5893" max="5893" width="13" style="1" customWidth="1"/>
    <col min="5894" max="5894" width="10.44140625" style="1" customWidth="1"/>
    <col min="5895" max="5895" width="9.109375" style="1"/>
    <col min="5896" max="5896" width="11" style="1" bestFit="1" customWidth="1"/>
    <col min="5897" max="6143" width="9.109375" style="1"/>
    <col min="6144" max="6144" width="37.109375" style="1" customWidth="1"/>
    <col min="6145" max="6145" width="9.33203125" style="1" customWidth="1"/>
    <col min="6146" max="6146" width="8.5546875" style="1" customWidth="1"/>
    <col min="6147" max="6147" width="9.109375" style="1"/>
    <col min="6148" max="6148" width="10.33203125" style="1" customWidth="1"/>
    <col min="6149" max="6149" width="13" style="1" customWidth="1"/>
    <col min="6150" max="6150" width="10.44140625" style="1" customWidth="1"/>
    <col min="6151" max="6151" width="9.109375" style="1"/>
    <col min="6152" max="6152" width="11" style="1" bestFit="1" customWidth="1"/>
    <col min="6153" max="6399" width="9.109375" style="1"/>
    <col min="6400" max="6400" width="37.109375" style="1" customWidth="1"/>
    <col min="6401" max="6401" width="9.33203125" style="1" customWidth="1"/>
    <col min="6402" max="6402" width="8.5546875" style="1" customWidth="1"/>
    <col min="6403" max="6403" width="9.109375" style="1"/>
    <col min="6404" max="6404" width="10.33203125" style="1" customWidth="1"/>
    <col min="6405" max="6405" width="13" style="1" customWidth="1"/>
    <col min="6406" max="6406" width="10.44140625" style="1" customWidth="1"/>
    <col min="6407" max="6407" width="9.109375" style="1"/>
    <col min="6408" max="6408" width="11" style="1" bestFit="1" customWidth="1"/>
    <col min="6409" max="6655" width="9.109375" style="1"/>
    <col min="6656" max="6656" width="37.109375" style="1" customWidth="1"/>
    <col min="6657" max="6657" width="9.33203125" style="1" customWidth="1"/>
    <col min="6658" max="6658" width="8.5546875" style="1" customWidth="1"/>
    <col min="6659" max="6659" width="9.109375" style="1"/>
    <col min="6660" max="6660" width="10.33203125" style="1" customWidth="1"/>
    <col min="6661" max="6661" width="13" style="1" customWidth="1"/>
    <col min="6662" max="6662" width="10.44140625" style="1" customWidth="1"/>
    <col min="6663" max="6663" width="9.109375" style="1"/>
    <col min="6664" max="6664" width="11" style="1" bestFit="1" customWidth="1"/>
    <col min="6665" max="6911" width="9.109375" style="1"/>
    <col min="6912" max="6912" width="37.109375" style="1" customWidth="1"/>
    <col min="6913" max="6913" width="9.33203125" style="1" customWidth="1"/>
    <col min="6914" max="6914" width="8.5546875" style="1" customWidth="1"/>
    <col min="6915" max="6915" width="9.109375" style="1"/>
    <col min="6916" max="6916" width="10.33203125" style="1" customWidth="1"/>
    <col min="6917" max="6917" width="13" style="1" customWidth="1"/>
    <col min="6918" max="6918" width="10.44140625" style="1" customWidth="1"/>
    <col min="6919" max="6919" width="9.109375" style="1"/>
    <col min="6920" max="6920" width="11" style="1" bestFit="1" customWidth="1"/>
    <col min="6921" max="7167" width="9.109375" style="1"/>
    <col min="7168" max="7168" width="37.109375" style="1" customWidth="1"/>
    <col min="7169" max="7169" width="9.33203125" style="1" customWidth="1"/>
    <col min="7170" max="7170" width="8.5546875" style="1" customWidth="1"/>
    <col min="7171" max="7171" width="9.109375" style="1"/>
    <col min="7172" max="7172" width="10.33203125" style="1" customWidth="1"/>
    <col min="7173" max="7173" width="13" style="1" customWidth="1"/>
    <col min="7174" max="7174" width="10.44140625" style="1" customWidth="1"/>
    <col min="7175" max="7175" width="9.109375" style="1"/>
    <col min="7176" max="7176" width="11" style="1" bestFit="1" customWidth="1"/>
    <col min="7177" max="7423" width="9.109375" style="1"/>
    <col min="7424" max="7424" width="37.109375" style="1" customWidth="1"/>
    <col min="7425" max="7425" width="9.33203125" style="1" customWidth="1"/>
    <col min="7426" max="7426" width="8.5546875" style="1" customWidth="1"/>
    <col min="7427" max="7427" width="9.109375" style="1"/>
    <col min="7428" max="7428" width="10.33203125" style="1" customWidth="1"/>
    <col min="7429" max="7429" width="13" style="1" customWidth="1"/>
    <col min="7430" max="7430" width="10.44140625" style="1" customWidth="1"/>
    <col min="7431" max="7431" width="9.109375" style="1"/>
    <col min="7432" max="7432" width="11" style="1" bestFit="1" customWidth="1"/>
    <col min="7433" max="7679" width="9.109375" style="1"/>
    <col min="7680" max="7680" width="37.109375" style="1" customWidth="1"/>
    <col min="7681" max="7681" width="9.33203125" style="1" customWidth="1"/>
    <col min="7682" max="7682" width="8.5546875" style="1" customWidth="1"/>
    <col min="7683" max="7683" width="9.109375" style="1"/>
    <col min="7684" max="7684" width="10.33203125" style="1" customWidth="1"/>
    <col min="7685" max="7685" width="13" style="1" customWidth="1"/>
    <col min="7686" max="7686" width="10.44140625" style="1" customWidth="1"/>
    <col min="7687" max="7687" width="9.109375" style="1"/>
    <col min="7688" max="7688" width="11" style="1" bestFit="1" customWidth="1"/>
    <col min="7689" max="7935" width="9.109375" style="1"/>
    <col min="7936" max="7936" width="37.109375" style="1" customWidth="1"/>
    <col min="7937" max="7937" width="9.33203125" style="1" customWidth="1"/>
    <col min="7938" max="7938" width="8.5546875" style="1" customWidth="1"/>
    <col min="7939" max="7939" width="9.109375" style="1"/>
    <col min="7940" max="7940" width="10.33203125" style="1" customWidth="1"/>
    <col min="7941" max="7941" width="13" style="1" customWidth="1"/>
    <col min="7942" max="7942" width="10.44140625" style="1" customWidth="1"/>
    <col min="7943" max="7943" width="9.109375" style="1"/>
    <col min="7944" max="7944" width="11" style="1" bestFit="1" customWidth="1"/>
    <col min="7945" max="8191" width="9.109375" style="1"/>
    <col min="8192" max="8192" width="37.109375" style="1" customWidth="1"/>
    <col min="8193" max="8193" width="9.33203125" style="1" customWidth="1"/>
    <col min="8194" max="8194" width="8.5546875" style="1" customWidth="1"/>
    <col min="8195" max="8195" width="9.109375" style="1"/>
    <col min="8196" max="8196" width="10.33203125" style="1" customWidth="1"/>
    <col min="8197" max="8197" width="13" style="1" customWidth="1"/>
    <col min="8198" max="8198" width="10.44140625" style="1" customWidth="1"/>
    <col min="8199" max="8199" width="9.109375" style="1"/>
    <col min="8200" max="8200" width="11" style="1" bestFit="1" customWidth="1"/>
    <col min="8201" max="8447" width="9.109375" style="1"/>
    <col min="8448" max="8448" width="37.109375" style="1" customWidth="1"/>
    <col min="8449" max="8449" width="9.33203125" style="1" customWidth="1"/>
    <col min="8450" max="8450" width="8.5546875" style="1" customWidth="1"/>
    <col min="8451" max="8451" width="9.109375" style="1"/>
    <col min="8452" max="8452" width="10.33203125" style="1" customWidth="1"/>
    <col min="8453" max="8453" width="13" style="1" customWidth="1"/>
    <col min="8454" max="8454" width="10.44140625" style="1" customWidth="1"/>
    <col min="8455" max="8455" width="9.109375" style="1"/>
    <col min="8456" max="8456" width="11" style="1" bestFit="1" customWidth="1"/>
    <col min="8457" max="8703" width="9.109375" style="1"/>
    <col min="8704" max="8704" width="37.109375" style="1" customWidth="1"/>
    <col min="8705" max="8705" width="9.33203125" style="1" customWidth="1"/>
    <col min="8706" max="8706" width="8.5546875" style="1" customWidth="1"/>
    <col min="8707" max="8707" width="9.109375" style="1"/>
    <col min="8708" max="8708" width="10.33203125" style="1" customWidth="1"/>
    <col min="8709" max="8709" width="13" style="1" customWidth="1"/>
    <col min="8710" max="8710" width="10.44140625" style="1" customWidth="1"/>
    <col min="8711" max="8711" width="9.109375" style="1"/>
    <col min="8712" max="8712" width="11" style="1" bestFit="1" customWidth="1"/>
    <col min="8713" max="8959" width="9.109375" style="1"/>
    <col min="8960" max="8960" width="37.109375" style="1" customWidth="1"/>
    <col min="8961" max="8961" width="9.33203125" style="1" customWidth="1"/>
    <col min="8962" max="8962" width="8.5546875" style="1" customWidth="1"/>
    <col min="8963" max="8963" width="9.109375" style="1"/>
    <col min="8964" max="8964" width="10.33203125" style="1" customWidth="1"/>
    <col min="8965" max="8965" width="13" style="1" customWidth="1"/>
    <col min="8966" max="8966" width="10.44140625" style="1" customWidth="1"/>
    <col min="8967" max="8967" width="9.109375" style="1"/>
    <col min="8968" max="8968" width="11" style="1" bestFit="1" customWidth="1"/>
    <col min="8969" max="9215" width="9.109375" style="1"/>
    <col min="9216" max="9216" width="37.109375" style="1" customWidth="1"/>
    <col min="9217" max="9217" width="9.33203125" style="1" customWidth="1"/>
    <col min="9218" max="9218" width="8.5546875" style="1" customWidth="1"/>
    <col min="9219" max="9219" width="9.109375" style="1"/>
    <col min="9220" max="9220" width="10.33203125" style="1" customWidth="1"/>
    <col min="9221" max="9221" width="13" style="1" customWidth="1"/>
    <col min="9222" max="9222" width="10.44140625" style="1" customWidth="1"/>
    <col min="9223" max="9223" width="9.109375" style="1"/>
    <col min="9224" max="9224" width="11" style="1" bestFit="1" customWidth="1"/>
    <col min="9225" max="9471" width="9.109375" style="1"/>
    <col min="9472" max="9472" width="37.109375" style="1" customWidth="1"/>
    <col min="9473" max="9473" width="9.33203125" style="1" customWidth="1"/>
    <col min="9474" max="9474" width="8.5546875" style="1" customWidth="1"/>
    <col min="9475" max="9475" width="9.109375" style="1"/>
    <col min="9476" max="9476" width="10.33203125" style="1" customWidth="1"/>
    <col min="9477" max="9477" width="13" style="1" customWidth="1"/>
    <col min="9478" max="9478" width="10.44140625" style="1" customWidth="1"/>
    <col min="9479" max="9479" width="9.109375" style="1"/>
    <col min="9480" max="9480" width="11" style="1" bestFit="1" customWidth="1"/>
    <col min="9481" max="9727" width="9.109375" style="1"/>
    <col min="9728" max="9728" width="37.109375" style="1" customWidth="1"/>
    <col min="9729" max="9729" width="9.33203125" style="1" customWidth="1"/>
    <col min="9730" max="9730" width="8.5546875" style="1" customWidth="1"/>
    <col min="9731" max="9731" width="9.109375" style="1"/>
    <col min="9732" max="9732" width="10.33203125" style="1" customWidth="1"/>
    <col min="9733" max="9733" width="13" style="1" customWidth="1"/>
    <col min="9734" max="9734" width="10.44140625" style="1" customWidth="1"/>
    <col min="9735" max="9735" width="9.109375" style="1"/>
    <col min="9736" max="9736" width="11" style="1" bestFit="1" customWidth="1"/>
    <col min="9737" max="9983" width="9.109375" style="1"/>
    <col min="9984" max="9984" width="37.109375" style="1" customWidth="1"/>
    <col min="9985" max="9985" width="9.33203125" style="1" customWidth="1"/>
    <col min="9986" max="9986" width="8.5546875" style="1" customWidth="1"/>
    <col min="9987" max="9987" width="9.109375" style="1"/>
    <col min="9988" max="9988" width="10.33203125" style="1" customWidth="1"/>
    <col min="9989" max="9989" width="13" style="1" customWidth="1"/>
    <col min="9990" max="9990" width="10.44140625" style="1" customWidth="1"/>
    <col min="9991" max="9991" width="9.109375" style="1"/>
    <col min="9992" max="9992" width="11" style="1" bestFit="1" customWidth="1"/>
    <col min="9993" max="10239" width="9.109375" style="1"/>
    <col min="10240" max="10240" width="37.109375" style="1" customWidth="1"/>
    <col min="10241" max="10241" width="9.33203125" style="1" customWidth="1"/>
    <col min="10242" max="10242" width="8.5546875" style="1" customWidth="1"/>
    <col min="10243" max="10243" width="9.109375" style="1"/>
    <col min="10244" max="10244" width="10.33203125" style="1" customWidth="1"/>
    <col min="10245" max="10245" width="13" style="1" customWidth="1"/>
    <col min="10246" max="10246" width="10.44140625" style="1" customWidth="1"/>
    <col min="10247" max="10247" width="9.109375" style="1"/>
    <col min="10248" max="10248" width="11" style="1" bestFit="1" customWidth="1"/>
    <col min="10249" max="10495" width="9.109375" style="1"/>
    <col min="10496" max="10496" width="37.109375" style="1" customWidth="1"/>
    <col min="10497" max="10497" width="9.33203125" style="1" customWidth="1"/>
    <col min="10498" max="10498" width="8.5546875" style="1" customWidth="1"/>
    <col min="10499" max="10499" width="9.109375" style="1"/>
    <col min="10500" max="10500" width="10.33203125" style="1" customWidth="1"/>
    <col min="10501" max="10501" width="13" style="1" customWidth="1"/>
    <col min="10502" max="10502" width="10.44140625" style="1" customWidth="1"/>
    <col min="10503" max="10503" width="9.109375" style="1"/>
    <col min="10504" max="10504" width="11" style="1" bestFit="1" customWidth="1"/>
    <col min="10505" max="10751" width="9.109375" style="1"/>
    <col min="10752" max="10752" width="37.109375" style="1" customWidth="1"/>
    <col min="10753" max="10753" width="9.33203125" style="1" customWidth="1"/>
    <col min="10754" max="10754" width="8.5546875" style="1" customWidth="1"/>
    <col min="10755" max="10755" width="9.109375" style="1"/>
    <col min="10756" max="10756" width="10.33203125" style="1" customWidth="1"/>
    <col min="10757" max="10757" width="13" style="1" customWidth="1"/>
    <col min="10758" max="10758" width="10.44140625" style="1" customWidth="1"/>
    <col min="10759" max="10759" width="9.109375" style="1"/>
    <col min="10760" max="10760" width="11" style="1" bestFit="1" customWidth="1"/>
    <col min="10761" max="11007" width="9.109375" style="1"/>
    <col min="11008" max="11008" width="37.109375" style="1" customWidth="1"/>
    <col min="11009" max="11009" width="9.33203125" style="1" customWidth="1"/>
    <col min="11010" max="11010" width="8.5546875" style="1" customWidth="1"/>
    <col min="11011" max="11011" width="9.109375" style="1"/>
    <col min="11012" max="11012" width="10.33203125" style="1" customWidth="1"/>
    <col min="11013" max="11013" width="13" style="1" customWidth="1"/>
    <col min="11014" max="11014" width="10.44140625" style="1" customWidth="1"/>
    <col min="11015" max="11015" width="9.109375" style="1"/>
    <col min="11016" max="11016" width="11" style="1" bestFit="1" customWidth="1"/>
    <col min="11017" max="11263" width="9.109375" style="1"/>
    <col min="11264" max="11264" width="37.109375" style="1" customWidth="1"/>
    <col min="11265" max="11265" width="9.33203125" style="1" customWidth="1"/>
    <col min="11266" max="11266" width="8.5546875" style="1" customWidth="1"/>
    <col min="11267" max="11267" width="9.109375" style="1"/>
    <col min="11268" max="11268" width="10.33203125" style="1" customWidth="1"/>
    <col min="11269" max="11269" width="13" style="1" customWidth="1"/>
    <col min="11270" max="11270" width="10.44140625" style="1" customWidth="1"/>
    <col min="11271" max="11271" width="9.109375" style="1"/>
    <col min="11272" max="11272" width="11" style="1" bestFit="1" customWidth="1"/>
    <col min="11273" max="11519" width="9.109375" style="1"/>
    <col min="11520" max="11520" width="37.109375" style="1" customWidth="1"/>
    <col min="11521" max="11521" width="9.33203125" style="1" customWidth="1"/>
    <col min="11522" max="11522" width="8.5546875" style="1" customWidth="1"/>
    <col min="11523" max="11523" width="9.109375" style="1"/>
    <col min="11524" max="11524" width="10.33203125" style="1" customWidth="1"/>
    <col min="11525" max="11525" width="13" style="1" customWidth="1"/>
    <col min="11526" max="11526" width="10.44140625" style="1" customWidth="1"/>
    <col min="11527" max="11527" width="9.109375" style="1"/>
    <col min="11528" max="11528" width="11" style="1" bestFit="1" customWidth="1"/>
    <col min="11529" max="11775" width="9.109375" style="1"/>
    <col min="11776" max="11776" width="37.109375" style="1" customWidth="1"/>
    <col min="11777" max="11777" width="9.33203125" style="1" customWidth="1"/>
    <col min="11778" max="11778" width="8.5546875" style="1" customWidth="1"/>
    <col min="11779" max="11779" width="9.109375" style="1"/>
    <col min="11780" max="11780" width="10.33203125" style="1" customWidth="1"/>
    <col min="11781" max="11781" width="13" style="1" customWidth="1"/>
    <col min="11782" max="11782" width="10.44140625" style="1" customWidth="1"/>
    <col min="11783" max="11783" width="9.109375" style="1"/>
    <col min="11784" max="11784" width="11" style="1" bestFit="1" customWidth="1"/>
    <col min="11785" max="12031" width="9.109375" style="1"/>
    <col min="12032" max="12032" width="37.109375" style="1" customWidth="1"/>
    <col min="12033" max="12033" width="9.33203125" style="1" customWidth="1"/>
    <col min="12034" max="12034" width="8.5546875" style="1" customWidth="1"/>
    <col min="12035" max="12035" width="9.109375" style="1"/>
    <col min="12036" max="12036" width="10.33203125" style="1" customWidth="1"/>
    <col min="12037" max="12037" width="13" style="1" customWidth="1"/>
    <col min="12038" max="12038" width="10.44140625" style="1" customWidth="1"/>
    <col min="12039" max="12039" width="9.109375" style="1"/>
    <col min="12040" max="12040" width="11" style="1" bestFit="1" customWidth="1"/>
    <col min="12041" max="12287" width="9.109375" style="1"/>
    <col min="12288" max="12288" width="37.109375" style="1" customWidth="1"/>
    <col min="12289" max="12289" width="9.33203125" style="1" customWidth="1"/>
    <col min="12290" max="12290" width="8.5546875" style="1" customWidth="1"/>
    <col min="12291" max="12291" width="9.109375" style="1"/>
    <col min="12292" max="12292" width="10.33203125" style="1" customWidth="1"/>
    <col min="12293" max="12293" width="13" style="1" customWidth="1"/>
    <col min="12294" max="12294" width="10.44140625" style="1" customWidth="1"/>
    <col min="12295" max="12295" width="9.109375" style="1"/>
    <col min="12296" max="12296" width="11" style="1" bestFit="1" customWidth="1"/>
    <col min="12297" max="12543" width="9.109375" style="1"/>
    <col min="12544" max="12544" width="37.109375" style="1" customWidth="1"/>
    <col min="12545" max="12545" width="9.33203125" style="1" customWidth="1"/>
    <col min="12546" max="12546" width="8.5546875" style="1" customWidth="1"/>
    <col min="12547" max="12547" width="9.109375" style="1"/>
    <col min="12548" max="12548" width="10.33203125" style="1" customWidth="1"/>
    <col min="12549" max="12549" width="13" style="1" customWidth="1"/>
    <col min="12550" max="12550" width="10.44140625" style="1" customWidth="1"/>
    <col min="12551" max="12551" width="9.109375" style="1"/>
    <col min="12552" max="12552" width="11" style="1" bestFit="1" customWidth="1"/>
    <col min="12553" max="12799" width="9.109375" style="1"/>
    <col min="12800" max="12800" width="37.109375" style="1" customWidth="1"/>
    <col min="12801" max="12801" width="9.33203125" style="1" customWidth="1"/>
    <col min="12802" max="12802" width="8.5546875" style="1" customWidth="1"/>
    <col min="12803" max="12803" width="9.109375" style="1"/>
    <col min="12804" max="12804" width="10.33203125" style="1" customWidth="1"/>
    <col min="12805" max="12805" width="13" style="1" customWidth="1"/>
    <col min="12806" max="12806" width="10.44140625" style="1" customWidth="1"/>
    <col min="12807" max="12807" width="9.109375" style="1"/>
    <col min="12808" max="12808" width="11" style="1" bestFit="1" customWidth="1"/>
    <col min="12809" max="13055" width="9.109375" style="1"/>
    <col min="13056" max="13056" width="37.109375" style="1" customWidth="1"/>
    <col min="13057" max="13057" width="9.33203125" style="1" customWidth="1"/>
    <col min="13058" max="13058" width="8.5546875" style="1" customWidth="1"/>
    <col min="13059" max="13059" width="9.109375" style="1"/>
    <col min="13060" max="13060" width="10.33203125" style="1" customWidth="1"/>
    <col min="13061" max="13061" width="13" style="1" customWidth="1"/>
    <col min="13062" max="13062" width="10.44140625" style="1" customWidth="1"/>
    <col min="13063" max="13063" width="9.109375" style="1"/>
    <col min="13064" max="13064" width="11" style="1" bestFit="1" customWidth="1"/>
    <col min="13065" max="13311" width="9.109375" style="1"/>
    <col min="13312" max="13312" width="37.109375" style="1" customWidth="1"/>
    <col min="13313" max="13313" width="9.33203125" style="1" customWidth="1"/>
    <col min="13314" max="13314" width="8.5546875" style="1" customWidth="1"/>
    <col min="13315" max="13315" width="9.109375" style="1"/>
    <col min="13316" max="13316" width="10.33203125" style="1" customWidth="1"/>
    <col min="13317" max="13317" width="13" style="1" customWidth="1"/>
    <col min="13318" max="13318" width="10.44140625" style="1" customWidth="1"/>
    <col min="13319" max="13319" width="9.109375" style="1"/>
    <col min="13320" max="13320" width="11" style="1" bestFit="1" customWidth="1"/>
    <col min="13321" max="13567" width="9.109375" style="1"/>
    <col min="13568" max="13568" width="37.109375" style="1" customWidth="1"/>
    <col min="13569" max="13569" width="9.33203125" style="1" customWidth="1"/>
    <col min="13570" max="13570" width="8.5546875" style="1" customWidth="1"/>
    <col min="13571" max="13571" width="9.109375" style="1"/>
    <col min="13572" max="13572" width="10.33203125" style="1" customWidth="1"/>
    <col min="13573" max="13573" width="13" style="1" customWidth="1"/>
    <col min="13574" max="13574" width="10.44140625" style="1" customWidth="1"/>
    <col min="13575" max="13575" width="9.109375" style="1"/>
    <col min="13576" max="13576" width="11" style="1" bestFit="1" customWidth="1"/>
    <col min="13577" max="13823" width="9.109375" style="1"/>
    <col min="13824" max="13824" width="37.109375" style="1" customWidth="1"/>
    <col min="13825" max="13825" width="9.33203125" style="1" customWidth="1"/>
    <col min="13826" max="13826" width="8.5546875" style="1" customWidth="1"/>
    <col min="13827" max="13827" width="9.109375" style="1"/>
    <col min="13828" max="13828" width="10.33203125" style="1" customWidth="1"/>
    <col min="13829" max="13829" width="13" style="1" customWidth="1"/>
    <col min="13830" max="13830" width="10.44140625" style="1" customWidth="1"/>
    <col min="13831" max="13831" width="9.109375" style="1"/>
    <col min="13832" max="13832" width="11" style="1" bestFit="1" customWidth="1"/>
    <col min="13833" max="14079" width="9.109375" style="1"/>
    <col min="14080" max="14080" width="37.109375" style="1" customWidth="1"/>
    <col min="14081" max="14081" width="9.33203125" style="1" customWidth="1"/>
    <col min="14082" max="14082" width="8.5546875" style="1" customWidth="1"/>
    <col min="14083" max="14083" width="9.109375" style="1"/>
    <col min="14084" max="14084" width="10.33203125" style="1" customWidth="1"/>
    <col min="14085" max="14085" width="13" style="1" customWidth="1"/>
    <col min="14086" max="14086" width="10.44140625" style="1" customWidth="1"/>
    <col min="14087" max="14087" width="9.109375" style="1"/>
    <col min="14088" max="14088" width="11" style="1" bestFit="1" customWidth="1"/>
    <col min="14089" max="14335" width="9.109375" style="1"/>
    <col min="14336" max="14336" width="37.109375" style="1" customWidth="1"/>
    <col min="14337" max="14337" width="9.33203125" style="1" customWidth="1"/>
    <col min="14338" max="14338" width="8.5546875" style="1" customWidth="1"/>
    <col min="14339" max="14339" width="9.109375" style="1"/>
    <col min="14340" max="14340" width="10.33203125" style="1" customWidth="1"/>
    <col min="14341" max="14341" width="13" style="1" customWidth="1"/>
    <col min="14342" max="14342" width="10.44140625" style="1" customWidth="1"/>
    <col min="14343" max="14343" width="9.109375" style="1"/>
    <col min="14344" max="14344" width="11" style="1" bestFit="1" customWidth="1"/>
    <col min="14345" max="14591" width="9.109375" style="1"/>
    <col min="14592" max="14592" width="37.109375" style="1" customWidth="1"/>
    <col min="14593" max="14593" width="9.33203125" style="1" customWidth="1"/>
    <col min="14594" max="14594" width="8.5546875" style="1" customWidth="1"/>
    <col min="14595" max="14595" width="9.109375" style="1"/>
    <col min="14596" max="14596" width="10.33203125" style="1" customWidth="1"/>
    <col min="14597" max="14597" width="13" style="1" customWidth="1"/>
    <col min="14598" max="14598" width="10.44140625" style="1" customWidth="1"/>
    <col min="14599" max="14599" width="9.109375" style="1"/>
    <col min="14600" max="14600" width="11" style="1" bestFit="1" customWidth="1"/>
    <col min="14601" max="14847" width="9.109375" style="1"/>
    <col min="14848" max="14848" width="37.109375" style="1" customWidth="1"/>
    <col min="14849" max="14849" width="9.33203125" style="1" customWidth="1"/>
    <col min="14850" max="14850" width="8.5546875" style="1" customWidth="1"/>
    <col min="14851" max="14851" width="9.109375" style="1"/>
    <col min="14852" max="14852" width="10.33203125" style="1" customWidth="1"/>
    <col min="14853" max="14853" width="13" style="1" customWidth="1"/>
    <col min="14854" max="14854" width="10.44140625" style="1" customWidth="1"/>
    <col min="14855" max="14855" width="9.109375" style="1"/>
    <col min="14856" max="14856" width="11" style="1" bestFit="1" customWidth="1"/>
    <col min="14857" max="15103" width="9.109375" style="1"/>
    <col min="15104" max="15104" width="37.109375" style="1" customWidth="1"/>
    <col min="15105" max="15105" width="9.33203125" style="1" customWidth="1"/>
    <col min="15106" max="15106" width="8.5546875" style="1" customWidth="1"/>
    <col min="15107" max="15107" width="9.109375" style="1"/>
    <col min="15108" max="15108" width="10.33203125" style="1" customWidth="1"/>
    <col min="15109" max="15109" width="13" style="1" customWidth="1"/>
    <col min="15110" max="15110" width="10.44140625" style="1" customWidth="1"/>
    <col min="15111" max="15111" width="9.109375" style="1"/>
    <col min="15112" max="15112" width="11" style="1" bestFit="1" customWidth="1"/>
    <col min="15113" max="15359" width="9.109375" style="1"/>
    <col min="15360" max="15360" width="37.109375" style="1" customWidth="1"/>
    <col min="15361" max="15361" width="9.33203125" style="1" customWidth="1"/>
    <col min="15362" max="15362" width="8.5546875" style="1" customWidth="1"/>
    <col min="15363" max="15363" width="9.109375" style="1"/>
    <col min="15364" max="15364" width="10.33203125" style="1" customWidth="1"/>
    <col min="15365" max="15365" width="13" style="1" customWidth="1"/>
    <col min="15366" max="15366" width="10.44140625" style="1" customWidth="1"/>
    <col min="15367" max="15367" width="9.109375" style="1"/>
    <col min="15368" max="15368" width="11" style="1" bestFit="1" customWidth="1"/>
    <col min="15369" max="15615" width="9.109375" style="1"/>
    <col min="15616" max="15616" width="37.109375" style="1" customWidth="1"/>
    <col min="15617" max="15617" width="9.33203125" style="1" customWidth="1"/>
    <col min="15618" max="15618" width="8.5546875" style="1" customWidth="1"/>
    <col min="15619" max="15619" width="9.109375" style="1"/>
    <col min="15620" max="15620" width="10.33203125" style="1" customWidth="1"/>
    <col min="15621" max="15621" width="13" style="1" customWidth="1"/>
    <col min="15622" max="15622" width="10.44140625" style="1" customWidth="1"/>
    <col min="15623" max="15623" width="9.109375" style="1"/>
    <col min="15624" max="15624" width="11" style="1" bestFit="1" customWidth="1"/>
    <col min="15625" max="15871" width="9.109375" style="1"/>
    <col min="15872" max="15872" width="37.109375" style="1" customWidth="1"/>
    <col min="15873" max="15873" width="9.33203125" style="1" customWidth="1"/>
    <col min="15874" max="15874" width="8.5546875" style="1" customWidth="1"/>
    <col min="15875" max="15875" width="9.109375" style="1"/>
    <col min="15876" max="15876" width="10.33203125" style="1" customWidth="1"/>
    <col min="15877" max="15877" width="13" style="1" customWidth="1"/>
    <col min="15878" max="15878" width="10.44140625" style="1" customWidth="1"/>
    <col min="15879" max="15879" width="9.109375" style="1"/>
    <col min="15880" max="15880" width="11" style="1" bestFit="1" customWidth="1"/>
    <col min="15881" max="16127" width="9.109375" style="1"/>
    <col min="16128" max="16128" width="37.109375" style="1" customWidth="1"/>
    <col min="16129" max="16129" width="9.33203125" style="1" customWidth="1"/>
    <col min="16130" max="16130" width="8.5546875" style="1" customWidth="1"/>
    <col min="16131" max="16131" width="9.109375" style="1"/>
    <col min="16132" max="16132" width="10.33203125" style="1" customWidth="1"/>
    <col min="16133" max="16133" width="13" style="1" customWidth="1"/>
    <col min="16134" max="16134" width="10.44140625" style="1" customWidth="1"/>
    <col min="16135" max="16135" width="9.109375" style="1"/>
    <col min="16136" max="16136" width="11" style="1" bestFit="1" customWidth="1"/>
    <col min="16137" max="16384" width="9.109375" style="1"/>
  </cols>
  <sheetData>
    <row r="1" spans="1:8">
      <c r="A1" s="92" t="s">
        <v>0</v>
      </c>
      <c r="B1" s="92"/>
      <c r="C1" s="92"/>
      <c r="D1" s="92"/>
      <c r="E1" s="92"/>
      <c r="F1" s="92"/>
      <c r="G1" s="64"/>
      <c r="H1" s="64"/>
    </row>
    <row r="2" spans="1:8">
      <c r="A2" s="92" t="s">
        <v>1</v>
      </c>
      <c r="B2" s="92"/>
      <c r="C2" s="92"/>
      <c r="D2" s="92"/>
      <c r="E2" s="92"/>
      <c r="F2" s="92"/>
      <c r="G2" s="64"/>
      <c r="H2" s="64"/>
    </row>
    <row r="3" spans="1:8">
      <c r="A3" s="92" t="s">
        <v>2</v>
      </c>
      <c r="B3" s="92"/>
      <c r="C3" s="92"/>
      <c r="D3" s="92"/>
      <c r="E3" s="92"/>
      <c r="F3" s="92"/>
      <c r="G3" s="64"/>
      <c r="H3" s="64"/>
    </row>
    <row r="4" spans="1:8" ht="13.8" thickBot="1">
      <c r="A4" s="93" t="s">
        <v>66</v>
      </c>
      <c r="B4" s="93"/>
      <c r="C4" s="93"/>
      <c r="D4" s="93"/>
      <c r="E4" s="93"/>
      <c r="F4" s="93"/>
      <c r="G4" s="64"/>
      <c r="H4" s="64"/>
    </row>
    <row r="5" spans="1:8" ht="27.6" thickTop="1" thickBot="1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4"/>
      <c r="H5" s="64"/>
    </row>
    <row r="6" spans="1:8" ht="13.8" thickTop="1">
      <c r="A6" s="6" t="s">
        <v>9</v>
      </c>
      <c r="B6" s="7"/>
      <c r="C6" s="71"/>
      <c r="D6" s="71"/>
      <c r="E6" s="71"/>
      <c r="F6" s="72"/>
      <c r="G6" s="64"/>
      <c r="H6" s="64"/>
    </row>
    <row r="7" spans="1:8">
      <c r="A7" s="63"/>
      <c r="B7" s="73"/>
      <c r="C7" s="74"/>
      <c r="D7" s="68"/>
      <c r="E7" s="68"/>
      <c r="F7" s="75">
        <f>D7+E7</f>
        <v>0</v>
      </c>
      <c r="G7" s="64"/>
      <c r="H7" s="64"/>
    </row>
    <row r="8" spans="1:8">
      <c r="A8" s="63"/>
      <c r="B8" s="73"/>
      <c r="C8" s="74"/>
      <c r="D8" s="68"/>
      <c r="E8" s="68"/>
      <c r="F8" s="75">
        <f t="shared" ref="F8:F16" si="0">D8+E8</f>
        <v>0</v>
      </c>
      <c r="G8" s="64"/>
      <c r="H8" s="64"/>
    </row>
    <row r="9" spans="1:8">
      <c r="A9" s="63"/>
      <c r="B9" s="73"/>
      <c r="C9" s="74"/>
      <c r="D9" s="68"/>
      <c r="E9" s="68"/>
      <c r="F9" s="75">
        <f t="shared" si="0"/>
        <v>0</v>
      </c>
      <c r="G9" s="64"/>
      <c r="H9" s="64"/>
    </row>
    <row r="10" spans="1:8">
      <c r="A10" s="63"/>
      <c r="B10" s="73"/>
      <c r="C10" s="74"/>
      <c r="D10" s="68"/>
      <c r="E10" s="68"/>
      <c r="F10" s="75">
        <f t="shared" si="0"/>
        <v>0</v>
      </c>
      <c r="G10" s="64"/>
      <c r="H10" s="64"/>
    </row>
    <row r="11" spans="1:8">
      <c r="A11" s="63"/>
      <c r="B11" s="73"/>
      <c r="C11" s="74"/>
      <c r="D11" s="68"/>
      <c r="E11" s="68"/>
      <c r="F11" s="75">
        <f t="shared" si="0"/>
        <v>0</v>
      </c>
      <c r="G11" s="64"/>
      <c r="H11" s="64"/>
    </row>
    <row r="12" spans="1:8">
      <c r="A12" s="68"/>
      <c r="B12" s="73"/>
      <c r="C12" s="74"/>
      <c r="D12" s="68"/>
      <c r="E12" s="68"/>
      <c r="F12" s="75">
        <f t="shared" si="0"/>
        <v>0</v>
      </c>
      <c r="G12" s="64"/>
      <c r="H12" s="64"/>
    </row>
    <row r="13" spans="1:8">
      <c r="A13" s="68"/>
      <c r="B13" s="73"/>
      <c r="C13" s="74"/>
      <c r="D13" s="68"/>
      <c r="E13" s="68"/>
      <c r="F13" s="75">
        <f t="shared" si="0"/>
        <v>0</v>
      </c>
      <c r="G13" s="64"/>
      <c r="H13" s="64"/>
    </row>
    <row r="14" spans="1:8">
      <c r="A14" s="68"/>
      <c r="B14" s="73"/>
      <c r="C14" s="74"/>
      <c r="D14" s="68"/>
      <c r="E14" s="68"/>
      <c r="F14" s="75">
        <f t="shared" si="0"/>
        <v>0</v>
      </c>
      <c r="G14" s="64"/>
      <c r="H14" s="64"/>
    </row>
    <row r="15" spans="1:8">
      <c r="A15" s="63"/>
      <c r="B15" s="73"/>
      <c r="C15" s="74"/>
      <c r="D15" s="68"/>
      <c r="E15" s="68"/>
      <c r="F15" s="75">
        <f t="shared" si="0"/>
        <v>0</v>
      </c>
      <c r="G15" s="64"/>
      <c r="H15" s="64"/>
    </row>
    <row r="16" spans="1:8">
      <c r="A16" s="63"/>
      <c r="B16" s="73"/>
      <c r="C16" s="74"/>
      <c r="D16" s="68"/>
      <c r="E16" s="68"/>
      <c r="F16" s="75">
        <f t="shared" si="0"/>
        <v>0</v>
      </c>
      <c r="G16" s="64"/>
      <c r="H16" s="64"/>
    </row>
    <row r="17" spans="1:8">
      <c r="A17" s="8" t="s">
        <v>10</v>
      </c>
      <c r="B17" s="9">
        <f>SUM(B7:B16)</f>
        <v>0</v>
      </c>
      <c r="C17" s="76" t="s">
        <v>11</v>
      </c>
      <c r="D17" s="10">
        <f>SUM(D7:D16)</f>
        <v>0</v>
      </c>
      <c r="E17" s="10">
        <v>0</v>
      </c>
      <c r="F17" s="10">
        <f>SUM(F7:F16)</f>
        <v>0</v>
      </c>
      <c r="G17" s="64"/>
      <c r="H17" s="11"/>
    </row>
    <row r="18" spans="1:8">
      <c r="A18" s="12" t="s">
        <v>12</v>
      </c>
      <c r="B18" s="77"/>
      <c r="C18" s="78">
        <v>0</v>
      </c>
      <c r="D18" s="68">
        <v>0</v>
      </c>
      <c r="E18" s="68"/>
      <c r="F18" s="75">
        <f>D18+E18</f>
        <v>0</v>
      </c>
      <c r="G18" s="64"/>
      <c r="H18" s="79"/>
    </row>
    <row r="19" spans="1:8">
      <c r="A19" s="8" t="s">
        <v>13</v>
      </c>
      <c r="B19" s="13"/>
      <c r="C19" s="80"/>
      <c r="D19" s="10">
        <f>SUM(D17:D18)</f>
        <v>0</v>
      </c>
      <c r="E19" s="10">
        <v>0</v>
      </c>
      <c r="F19" s="10">
        <f>SUM(F17:F18)</f>
        <v>0</v>
      </c>
      <c r="G19" s="64"/>
      <c r="H19" s="79"/>
    </row>
    <row r="20" spans="1:8">
      <c r="A20" s="14" t="s">
        <v>14</v>
      </c>
      <c r="B20" s="15"/>
      <c r="C20" s="15"/>
      <c r="D20" s="71"/>
      <c r="E20" s="71"/>
      <c r="F20" s="72"/>
      <c r="G20" s="64"/>
      <c r="H20" s="66"/>
    </row>
    <row r="21" spans="1:8">
      <c r="A21" s="63"/>
      <c r="B21" s="81"/>
      <c r="C21" s="81"/>
      <c r="D21" s="68"/>
      <c r="E21" s="68"/>
      <c r="F21" s="75">
        <f>SUM(D21:E21)</f>
        <v>0</v>
      </c>
      <c r="G21" s="64"/>
      <c r="H21" s="66"/>
    </row>
    <row r="22" spans="1:8">
      <c r="A22" s="63"/>
      <c r="B22" s="81"/>
      <c r="C22" s="81"/>
      <c r="D22" s="68"/>
      <c r="E22" s="68"/>
      <c r="F22" s="75">
        <f>SUM(D22:E22)</f>
        <v>0</v>
      </c>
      <c r="G22" s="64"/>
      <c r="H22" s="66"/>
    </row>
    <row r="23" spans="1:8">
      <c r="A23" s="63"/>
      <c r="B23" s="81"/>
      <c r="C23" s="81"/>
      <c r="D23" s="68"/>
      <c r="E23" s="68"/>
      <c r="F23" s="75">
        <f>SUM(D23:E23)</f>
        <v>0</v>
      </c>
      <c r="G23" s="64"/>
      <c r="H23" s="66"/>
    </row>
    <row r="24" spans="1:8">
      <c r="A24" s="63"/>
      <c r="B24" s="81"/>
      <c r="C24" s="81"/>
      <c r="D24" s="68"/>
      <c r="E24" s="68"/>
      <c r="F24" s="75">
        <f>SUM(D24:E24)</f>
        <v>0</v>
      </c>
      <c r="G24" s="64"/>
      <c r="H24" s="66"/>
    </row>
    <row r="25" spans="1:8">
      <c r="A25" s="8" t="s">
        <v>15</v>
      </c>
      <c r="B25" s="16"/>
      <c r="C25" s="80"/>
      <c r="D25" s="10">
        <f>SUM(D21:D24)</f>
        <v>0</v>
      </c>
      <c r="E25" s="10">
        <v>0</v>
      </c>
      <c r="F25" s="10">
        <f>SUM(D25:E25)</f>
        <v>0</v>
      </c>
      <c r="G25" s="64"/>
      <c r="H25" s="66"/>
    </row>
    <row r="26" spans="1:8">
      <c r="A26" s="17" t="s">
        <v>16</v>
      </c>
      <c r="B26" s="71"/>
      <c r="C26" s="71"/>
      <c r="D26" s="71"/>
      <c r="E26" s="71"/>
      <c r="F26" s="72"/>
      <c r="G26" s="64"/>
      <c r="H26" s="66"/>
    </row>
    <row r="27" spans="1:8">
      <c r="A27" s="8" t="s">
        <v>17</v>
      </c>
      <c r="B27" s="16"/>
      <c r="C27" s="80"/>
      <c r="D27" s="10">
        <v>0</v>
      </c>
      <c r="E27" s="10">
        <v>0</v>
      </c>
      <c r="F27" s="82">
        <v>0</v>
      </c>
      <c r="G27" s="64"/>
      <c r="H27" s="66"/>
    </row>
    <row r="28" spans="1:8">
      <c r="A28" s="14" t="s">
        <v>18</v>
      </c>
      <c r="B28" s="71"/>
      <c r="C28" s="71"/>
      <c r="D28" s="71"/>
      <c r="E28" s="71"/>
      <c r="F28" s="72"/>
      <c r="G28" s="64"/>
      <c r="H28" s="66"/>
    </row>
    <row r="29" spans="1:8">
      <c r="A29" s="63"/>
      <c r="B29" s="81"/>
      <c r="C29" s="81"/>
      <c r="D29" s="68"/>
      <c r="E29" s="68"/>
      <c r="F29" s="75"/>
      <c r="G29" s="83"/>
      <c r="H29" s="66"/>
    </row>
    <row r="30" spans="1:8">
      <c r="A30" s="63"/>
      <c r="B30" s="81"/>
      <c r="C30" s="81"/>
      <c r="D30" s="68"/>
      <c r="E30" s="68"/>
      <c r="F30" s="75"/>
      <c r="G30" s="83"/>
      <c r="H30" s="66"/>
    </row>
    <row r="31" spans="1:8">
      <c r="A31" s="8" t="s">
        <v>19</v>
      </c>
      <c r="B31" s="16"/>
      <c r="C31" s="80"/>
      <c r="D31" s="10">
        <f>D30+D29</f>
        <v>0</v>
      </c>
      <c r="E31" s="10">
        <v>0</v>
      </c>
      <c r="F31" s="10">
        <f>F30+F29</f>
        <v>0</v>
      </c>
      <c r="G31" s="64"/>
      <c r="H31" s="66"/>
    </row>
    <row r="32" spans="1:8">
      <c r="A32" s="14" t="s">
        <v>20</v>
      </c>
      <c r="B32" s="71"/>
      <c r="C32" s="71"/>
      <c r="D32" s="71"/>
      <c r="E32" s="71"/>
      <c r="F32" s="72"/>
      <c r="G32" s="64"/>
      <c r="H32" s="66"/>
    </row>
    <row r="33" spans="1:8">
      <c r="A33" s="63"/>
      <c r="B33" s="81"/>
      <c r="C33" s="81"/>
      <c r="D33" s="68"/>
      <c r="E33" s="68"/>
      <c r="F33" s="75"/>
      <c r="G33" s="83"/>
      <c r="H33" s="66" t="s">
        <v>21</v>
      </c>
    </row>
    <row r="34" spans="1:8">
      <c r="A34" s="63"/>
      <c r="B34" s="81"/>
      <c r="C34" s="81"/>
      <c r="D34" s="68"/>
      <c r="E34" s="68"/>
      <c r="F34" s="75"/>
      <c r="G34" s="64"/>
      <c r="H34" s="66"/>
    </row>
    <row r="35" spans="1:8">
      <c r="A35" s="63"/>
      <c r="B35" s="81"/>
      <c r="C35" s="81"/>
      <c r="D35" s="68" t="s">
        <v>21</v>
      </c>
      <c r="E35" s="68"/>
      <c r="F35" s="75"/>
      <c r="G35" s="64"/>
      <c r="H35" s="66"/>
    </row>
    <row r="36" spans="1:8">
      <c r="A36" s="63"/>
      <c r="B36" s="81"/>
      <c r="C36" s="81"/>
      <c r="D36" s="68"/>
      <c r="E36" s="68"/>
      <c r="F36" s="75"/>
      <c r="G36" s="64"/>
      <c r="H36" s="66"/>
    </row>
    <row r="37" spans="1:8">
      <c r="A37" s="63"/>
      <c r="B37" s="81"/>
      <c r="C37" s="81"/>
      <c r="D37" s="68"/>
      <c r="E37" s="68"/>
      <c r="F37" s="75"/>
      <c r="G37" s="64"/>
      <c r="H37" s="66"/>
    </row>
    <row r="38" spans="1:8" ht="13.8" thickBot="1">
      <c r="A38" s="18" t="s">
        <v>22</v>
      </c>
      <c r="B38" s="19"/>
      <c r="C38" s="84"/>
      <c r="D38" s="20">
        <f>SUM(D33:D37)</f>
        <v>0</v>
      </c>
      <c r="E38" s="20">
        <f>SUM(E33:E37)</f>
        <v>0</v>
      </c>
      <c r="F38" s="20">
        <f>SUM(F33:F37)</f>
        <v>0</v>
      </c>
      <c r="G38" s="85"/>
      <c r="H38" s="22"/>
    </row>
    <row r="39" spans="1:8">
      <c r="A39" s="14" t="s">
        <v>69</v>
      </c>
      <c r="B39" s="71"/>
      <c r="C39" s="71"/>
      <c r="D39" s="71"/>
      <c r="E39" s="71"/>
      <c r="F39" s="72"/>
      <c r="G39" s="64"/>
      <c r="H39" s="66"/>
    </row>
    <row r="40" spans="1:8">
      <c r="A40" s="63" t="s">
        <v>23</v>
      </c>
      <c r="B40" s="81"/>
      <c r="C40" s="81"/>
      <c r="D40" s="68">
        <v>0</v>
      </c>
      <c r="E40" s="68"/>
      <c r="F40" s="75">
        <f t="shared" ref="F40:F49" si="1">SUM(D40:E40)</f>
        <v>0</v>
      </c>
      <c r="G40" s="86"/>
      <c r="H40" s="66"/>
    </row>
    <row r="41" spans="1:8">
      <c r="A41" s="63" t="s">
        <v>24</v>
      </c>
      <c r="B41" s="81"/>
      <c r="C41" s="81"/>
      <c r="D41" s="68"/>
      <c r="E41" s="68"/>
      <c r="F41" s="75">
        <f t="shared" si="1"/>
        <v>0</v>
      </c>
      <c r="G41" s="86"/>
      <c r="H41" s="66"/>
    </row>
    <row r="42" spans="1:8">
      <c r="A42" s="63" t="s">
        <v>25</v>
      </c>
      <c r="B42" s="81"/>
      <c r="C42" s="81"/>
      <c r="D42" s="68"/>
      <c r="E42" s="68"/>
      <c r="F42" s="75">
        <f t="shared" si="1"/>
        <v>0</v>
      </c>
      <c r="G42" s="86"/>
      <c r="H42" s="66"/>
    </row>
    <row r="43" spans="1:8">
      <c r="A43" s="63" t="s">
        <v>26</v>
      </c>
      <c r="B43" s="81"/>
      <c r="C43" s="81"/>
      <c r="D43" s="68"/>
      <c r="E43" s="68"/>
      <c r="F43" s="75">
        <f t="shared" si="1"/>
        <v>0</v>
      </c>
      <c r="G43" s="83"/>
      <c r="H43" s="66"/>
    </row>
    <row r="44" spans="1:8">
      <c r="A44" s="63" t="s">
        <v>27</v>
      </c>
      <c r="B44" s="81"/>
      <c r="C44" s="81"/>
      <c r="D44" s="68"/>
      <c r="E44" s="68"/>
      <c r="F44" s="75">
        <f t="shared" si="1"/>
        <v>0</v>
      </c>
      <c r="G44" s="83"/>
      <c r="H44" s="66"/>
    </row>
    <row r="45" spans="1:8">
      <c r="A45" s="63" t="s">
        <v>28</v>
      </c>
      <c r="B45" s="81"/>
      <c r="C45" s="81"/>
      <c r="D45" s="68"/>
      <c r="E45" s="68"/>
      <c r="F45" s="75">
        <f t="shared" si="1"/>
        <v>0</v>
      </c>
      <c r="G45" s="83"/>
      <c r="H45" s="66"/>
    </row>
    <row r="46" spans="1:8">
      <c r="A46" s="63" t="s">
        <v>29</v>
      </c>
      <c r="B46" s="81"/>
      <c r="C46" s="81"/>
      <c r="D46" s="68"/>
      <c r="E46" s="68"/>
      <c r="F46" s="75">
        <f t="shared" si="1"/>
        <v>0</v>
      </c>
      <c r="G46" s="83"/>
      <c r="H46" s="66"/>
    </row>
    <row r="47" spans="1:8">
      <c r="A47" s="63" t="s">
        <v>30</v>
      </c>
      <c r="B47" s="81"/>
      <c r="C47" s="81"/>
      <c r="D47" s="68"/>
      <c r="E47" s="68"/>
      <c r="F47" s="75">
        <f t="shared" si="1"/>
        <v>0</v>
      </c>
      <c r="G47" s="83"/>
      <c r="H47" s="66"/>
    </row>
    <row r="48" spans="1:8">
      <c r="A48" s="63" t="s">
        <v>31</v>
      </c>
      <c r="B48" s="81"/>
      <c r="C48" s="81"/>
      <c r="D48" s="68">
        <v>0</v>
      </c>
      <c r="E48" s="68"/>
      <c r="F48" s="75">
        <f t="shared" si="1"/>
        <v>0</v>
      </c>
      <c r="G48" s="83"/>
      <c r="H48" s="66"/>
    </row>
    <row r="49" spans="1:8">
      <c r="A49" s="63" t="s">
        <v>32</v>
      </c>
      <c r="B49" s="81"/>
      <c r="C49" s="81"/>
      <c r="D49" s="68"/>
      <c r="E49" s="68"/>
      <c r="F49" s="75">
        <f t="shared" si="1"/>
        <v>0</v>
      </c>
      <c r="G49" s="83"/>
      <c r="H49" s="66"/>
    </row>
    <row r="50" spans="1:8">
      <c r="A50" s="8" t="s">
        <v>33</v>
      </c>
      <c r="B50" s="16"/>
      <c r="C50" s="80"/>
      <c r="D50" s="10">
        <f>SUM(D40:D49)</f>
        <v>0</v>
      </c>
      <c r="E50" s="10">
        <f>SUM(E40:E49)</f>
        <v>0</v>
      </c>
      <c r="F50" s="10">
        <f>SUM(F40:F49)</f>
        <v>0</v>
      </c>
      <c r="G50" s="83"/>
      <c r="H50" s="66"/>
    </row>
    <row r="51" spans="1:8">
      <c r="A51" s="23" t="s">
        <v>34</v>
      </c>
      <c r="B51" s="87"/>
      <c r="C51" s="80"/>
      <c r="D51" s="10">
        <f>SUM(D50,D38,D31,D28,D27,D28,D25,D19)</f>
        <v>0</v>
      </c>
      <c r="E51" s="10">
        <f>SUM(E50,E38,E31,E27,E25,E19,E17)</f>
        <v>0</v>
      </c>
      <c r="F51" s="10">
        <f>SUM(D51:E51)</f>
        <v>0</v>
      </c>
      <c r="G51" s="64"/>
      <c r="H51" s="66"/>
    </row>
    <row r="52" spans="1:8">
      <c r="A52" s="8" t="s">
        <v>35</v>
      </c>
      <c r="B52" s="87"/>
      <c r="C52" s="80"/>
      <c r="D52" s="10">
        <f>D51</f>
        <v>0</v>
      </c>
      <c r="E52" s="10">
        <f>SUM(E51)</f>
        <v>0</v>
      </c>
      <c r="F52" s="10">
        <f>SUM(D52:E52)</f>
        <v>0</v>
      </c>
      <c r="G52" s="64"/>
      <c r="H52" s="66"/>
    </row>
    <row r="53" spans="1:8">
      <c r="A53" s="8" t="s">
        <v>36</v>
      </c>
      <c r="B53" s="87"/>
      <c r="C53" s="80"/>
      <c r="D53" s="24" t="e">
        <f>D52/F52</f>
        <v>#DIV/0!</v>
      </c>
      <c r="E53" s="24" t="e">
        <f>E52/F52</f>
        <v>#DIV/0!</v>
      </c>
      <c r="F53" s="24" t="e">
        <f>SUM(D53:E53)</f>
        <v>#DIV/0!</v>
      </c>
      <c r="G53" s="64"/>
      <c r="H53" s="66"/>
    </row>
    <row r="54" spans="1:8" s="26" customFormat="1">
      <c r="A54" s="94" t="s">
        <v>37</v>
      </c>
      <c r="B54" s="95"/>
      <c r="C54" s="95"/>
      <c r="D54" s="95"/>
      <c r="E54" s="95"/>
      <c r="F54" s="25"/>
      <c r="H54" s="27"/>
    </row>
    <row r="55" spans="1:8">
      <c r="A55" s="64"/>
      <c r="B55" s="64"/>
      <c r="C55" s="64"/>
      <c r="D55" s="64"/>
      <c r="E55" s="64"/>
      <c r="F55" s="88" t="s">
        <v>21</v>
      </c>
      <c r="G55" s="64"/>
      <c r="H55" s="66"/>
    </row>
    <row r="56" spans="1:8">
      <c r="A56" s="64"/>
      <c r="B56" s="64"/>
      <c r="C56" s="64"/>
      <c r="D56" s="89"/>
      <c r="E56" s="89"/>
      <c r="F56" s="83" t="s">
        <v>21</v>
      </c>
      <c r="G56" s="64"/>
      <c r="H56" s="66"/>
    </row>
    <row r="57" spans="1:8">
      <c r="A57" s="67"/>
      <c r="B57" s="64"/>
      <c r="C57" s="64"/>
      <c r="D57" s="83"/>
      <c r="E57" s="83"/>
      <c r="F57" s="83"/>
      <c r="G57" s="64"/>
      <c r="H57" s="83"/>
    </row>
    <row r="58" spans="1:8">
      <c r="A58" s="64"/>
      <c r="B58" s="64"/>
      <c r="C58" s="64"/>
      <c r="D58" s="64"/>
      <c r="E58" s="64"/>
      <c r="F58" s="88"/>
      <c r="G58" s="64"/>
      <c r="H58" s="83"/>
    </row>
    <row r="59" spans="1:8">
      <c r="A59" s="64"/>
      <c r="B59" s="64"/>
      <c r="C59" s="64"/>
      <c r="D59" s="64"/>
      <c r="E59" s="64"/>
      <c r="F59" s="89"/>
      <c r="G59" s="64"/>
      <c r="H59" s="83"/>
    </row>
    <row r="60" spans="1:8">
      <c r="A60" s="64"/>
      <c r="B60" s="64"/>
      <c r="C60" s="64"/>
      <c r="D60" s="64"/>
      <c r="E60" s="64"/>
      <c r="F60" s="90"/>
      <c r="G60" s="64"/>
      <c r="H60" s="83"/>
    </row>
    <row r="61" spans="1:8">
      <c r="A61" s="64"/>
      <c r="B61" s="64"/>
      <c r="C61" s="64"/>
      <c r="D61" s="64"/>
      <c r="E61" s="64"/>
      <c r="F61" s="83"/>
      <c r="G61" s="64"/>
      <c r="H61" s="91"/>
    </row>
    <row r="62" spans="1:8">
      <c r="A62" s="64"/>
      <c r="B62" s="64"/>
      <c r="C62" s="64"/>
      <c r="D62" s="64"/>
      <c r="E62" s="64"/>
      <c r="F62" s="64"/>
      <c r="G62" s="64"/>
      <c r="H62" s="91"/>
    </row>
    <row r="63" spans="1:8">
      <c r="A63" s="64"/>
      <c r="B63" s="64"/>
      <c r="C63" s="64"/>
      <c r="D63" s="64"/>
      <c r="E63" s="64"/>
      <c r="F63" s="64"/>
      <c r="G63" s="64"/>
      <c r="H63" s="91"/>
    </row>
    <row r="64" spans="1:8">
      <c r="A64" s="64"/>
      <c r="B64" s="64"/>
      <c r="C64" s="64"/>
      <c r="D64" s="64"/>
      <c r="E64" s="64"/>
      <c r="F64" s="64"/>
      <c r="G64" s="64"/>
      <c r="H64" s="66"/>
    </row>
    <row r="65" spans="1:8">
      <c r="A65" s="64"/>
      <c r="B65" s="64"/>
      <c r="C65" s="64"/>
      <c r="D65" s="64"/>
      <c r="E65" s="64"/>
      <c r="F65" s="64"/>
      <c r="G65" s="64"/>
      <c r="H65" s="66"/>
    </row>
    <row r="66" spans="1:8">
      <c r="A66" s="64"/>
      <c r="B66" s="64"/>
      <c r="C66" s="64"/>
      <c r="D66" s="64"/>
      <c r="E66" s="64"/>
      <c r="F66" s="64"/>
      <c r="G66" s="64"/>
      <c r="H66" s="66"/>
    </row>
    <row r="67" spans="1:8">
      <c r="A67" s="64"/>
      <c r="B67" s="64"/>
      <c r="C67" s="64"/>
      <c r="D67" s="64"/>
      <c r="E67" s="64"/>
      <c r="F67" s="64"/>
      <c r="G67" s="64"/>
      <c r="H67" s="66"/>
    </row>
    <row r="68" spans="1:8">
      <c r="A68" s="64"/>
      <c r="B68" s="64"/>
      <c r="C68" s="64"/>
      <c r="D68" s="64"/>
      <c r="E68" s="64"/>
      <c r="F68" s="64"/>
      <c r="G68" s="64"/>
      <c r="H68" s="66"/>
    </row>
    <row r="69" spans="1:8">
      <c r="A69" s="64"/>
      <c r="B69" s="64"/>
      <c r="C69" s="64"/>
      <c r="D69" s="64"/>
      <c r="E69" s="64"/>
      <c r="F69" s="64"/>
      <c r="G69" s="64"/>
      <c r="H69" s="66"/>
    </row>
    <row r="70" spans="1:8">
      <c r="A70" s="64"/>
      <c r="B70" s="64"/>
      <c r="C70" s="64"/>
      <c r="D70" s="64"/>
      <c r="E70" s="64"/>
      <c r="F70" s="64"/>
      <c r="G70" s="64"/>
      <c r="H70" s="66"/>
    </row>
    <row r="71" spans="1:8">
      <c r="A71" s="64"/>
      <c r="B71" s="64"/>
      <c r="C71" s="64"/>
      <c r="D71" s="64"/>
      <c r="E71" s="64"/>
      <c r="F71" s="64"/>
      <c r="G71" s="64"/>
      <c r="H71" s="66"/>
    </row>
    <row r="72" spans="1:8">
      <c r="A72" s="64"/>
      <c r="B72" s="64"/>
      <c r="C72" s="64"/>
      <c r="D72" s="64"/>
      <c r="E72" s="64"/>
      <c r="F72" s="64"/>
      <c r="G72" s="64"/>
      <c r="H72" s="66"/>
    </row>
    <row r="73" spans="1:8">
      <c r="A73" s="64"/>
      <c r="B73" s="64"/>
      <c r="C73" s="64"/>
      <c r="D73" s="64"/>
      <c r="E73" s="64"/>
      <c r="F73" s="64"/>
      <c r="G73" s="64"/>
      <c r="H73" s="66"/>
    </row>
    <row r="74" spans="1:8">
      <c r="A74" s="64"/>
      <c r="B74" s="64"/>
      <c r="C74" s="64"/>
      <c r="D74" s="64"/>
      <c r="E74" s="64"/>
      <c r="F74" s="64"/>
      <c r="G74" s="64"/>
      <c r="H74" s="66"/>
    </row>
    <row r="75" spans="1:8">
      <c r="A75" s="64"/>
      <c r="B75" s="64"/>
      <c r="C75" s="64"/>
      <c r="D75" s="64"/>
      <c r="E75" s="64"/>
      <c r="F75" s="64"/>
      <c r="G75" s="64"/>
      <c r="H75" s="66"/>
    </row>
    <row r="76" spans="1:8">
      <c r="A76" s="64"/>
      <c r="B76" s="64"/>
      <c r="C76" s="64"/>
      <c r="D76" s="64"/>
      <c r="E76" s="64"/>
      <c r="F76" s="64"/>
      <c r="G76" s="64"/>
      <c r="H76" s="66"/>
    </row>
    <row r="77" spans="1:8">
      <c r="A77" s="64"/>
      <c r="B77" s="64"/>
      <c r="C77" s="64"/>
      <c r="D77" s="64"/>
      <c r="E77" s="64"/>
      <c r="F77" s="64"/>
      <c r="G77" s="64"/>
      <c r="H77" s="66"/>
    </row>
    <row r="78" spans="1:8">
      <c r="A78" s="64"/>
      <c r="B78" s="64"/>
      <c r="C78" s="64"/>
      <c r="D78" s="64"/>
      <c r="E78" s="64"/>
      <c r="F78" s="64"/>
      <c r="G78" s="64"/>
      <c r="H78" s="66"/>
    </row>
    <row r="79" spans="1:8">
      <c r="A79" s="64"/>
      <c r="B79" s="64"/>
      <c r="C79" s="64"/>
      <c r="D79" s="64"/>
      <c r="E79" s="64"/>
      <c r="F79" s="64"/>
      <c r="G79" s="64"/>
      <c r="H79" s="66"/>
    </row>
    <row r="80" spans="1:8">
      <c r="A80" s="64"/>
      <c r="B80" s="64"/>
      <c r="C80" s="64"/>
      <c r="D80" s="64"/>
      <c r="E80" s="64"/>
      <c r="F80" s="64"/>
      <c r="G80" s="64"/>
      <c r="H80" s="66"/>
    </row>
    <row r="81" spans="1:8">
      <c r="A81" s="64"/>
      <c r="B81" s="64"/>
      <c r="C81" s="64"/>
      <c r="D81" s="64"/>
      <c r="E81" s="64"/>
      <c r="F81" s="64"/>
      <c r="G81" s="64"/>
      <c r="H81" s="66"/>
    </row>
    <row r="82" spans="1:8">
      <c r="A82" s="64"/>
      <c r="B82" s="64"/>
      <c r="C82" s="64"/>
      <c r="D82" s="64"/>
      <c r="E82" s="64"/>
      <c r="F82" s="64"/>
      <c r="G82" s="64"/>
      <c r="H82" s="66"/>
    </row>
    <row r="83" spans="1:8">
      <c r="A83" s="64"/>
      <c r="B83" s="64"/>
      <c r="C83" s="64"/>
      <c r="D83" s="64"/>
      <c r="E83" s="64"/>
      <c r="F83" s="64"/>
      <c r="G83" s="64"/>
      <c r="H83" s="66"/>
    </row>
    <row r="84" spans="1:8">
      <c r="A84" s="64"/>
      <c r="B84" s="64"/>
      <c r="C84" s="64"/>
      <c r="D84" s="64"/>
      <c r="E84" s="64"/>
      <c r="F84" s="64"/>
      <c r="G84" s="64"/>
      <c r="H84" s="66"/>
    </row>
    <row r="85" spans="1:8">
      <c r="A85" s="64"/>
      <c r="B85" s="64"/>
      <c r="C85" s="64"/>
      <c r="D85" s="64"/>
      <c r="E85" s="64"/>
      <c r="F85" s="64"/>
      <c r="G85" s="64"/>
      <c r="H85" s="66"/>
    </row>
    <row r="86" spans="1:8">
      <c r="A86" s="64"/>
      <c r="B86" s="64"/>
      <c r="C86" s="64"/>
      <c r="D86" s="64"/>
      <c r="E86" s="64"/>
      <c r="F86" s="64"/>
      <c r="G86" s="64"/>
      <c r="H86" s="66"/>
    </row>
    <row r="87" spans="1:8">
      <c r="A87" s="64"/>
      <c r="B87" s="64"/>
      <c r="C87" s="64"/>
      <c r="D87" s="64"/>
      <c r="E87" s="64"/>
      <c r="F87" s="64"/>
      <c r="G87" s="64"/>
      <c r="H87" s="66"/>
    </row>
    <row r="88" spans="1:8">
      <c r="A88" s="64"/>
      <c r="B88" s="64"/>
      <c r="C88" s="64"/>
      <c r="D88" s="64"/>
      <c r="E88" s="64"/>
      <c r="F88" s="64"/>
      <c r="G88" s="64"/>
      <c r="H88" s="66"/>
    </row>
    <row r="89" spans="1:8">
      <c r="A89" s="64"/>
      <c r="B89" s="64"/>
      <c r="C89" s="64"/>
      <c r="D89" s="64"/>
      <c r="E89" s="64"/>
      <c r="F89" s="64"/>
      <c r="G89" s="64"/>
      <c r="H89" s="66"/>
    </row>
    <row r="90" spans="1:8">
      <c r="A90" s="64"/>
      <c r="B90" s="64"/>
      <c r="C90" s="64"/>
      <c r="D90" s="64"/>
      <c r="E90" s="64"/>
      <c r="F90" s="64"/>
      <c r="G90" s="64"/>
      <c r="H90" s="66"/>
    </row>
    <row r="91" spans="1:8">
      <c r="A91" s="64"/>
      <c r="B91" s="64"/>
      <c r="C91" s="64"/>
      <c r="D91" s="64"/>
      <c r="E91" s="64"/>
      <c r="F91" s="64"/>
      <c r="G91" s="64"/>
      <c r="H91" s="66"/>
    </row>
    <row r="92" spans="1:8">
      <c r="A92" s="64"/>
      <c r="B92" s="64"/>
      <c r="C92" s="64"/>
      <c r="D92" s="64"/>
      <c r="E92" s="64"/>
      <c r="F92" s="64"/>
      <c r="G92" s="64"/>
      <c r="H92" s="66"/>
    </row>
    <row r="93" spans="1:8">
      <c r="A93" s="64"/>
      <c r="B93" s="64"/>
      <c r="C93" s="64"/>
      <c r="D93" s="64"/>
      <c r="E93" s="64"/>
      <c r="F93" s="64"/>
      <c r="G93" s="64"/>
      <c r="H93" s="66"/>
    </row>
    <row r="94" spans="1:8">
      <c r="A94" s="64"/>
      <c r="B94" s="64"/>
      <c r="C94" s="64"/>
      <c r="D94" s="64"/>
      <c r="E94" s="64"/>
      <c r="F94" s="64"/>
      <c r="G94" s="64"/>
      <c r="H94" s="66"/>
    </row>
    <row r="95" spans="1:8">
      <c r="A95" s="64"/>
      <c r="B95" s="64"/>
      <c r="C95" s="64"/>
      <c r="D95" s="64"/>
      <c r="E95" s="64"/>
      <c r="F95" s="64"/>
      <c r="G95" s="64"/>
      <c r="H95" s="66"/>
    </row>
    <row r="96" spans="1:8">
      <c r="A96" s="64"/>
      <c r="B96" s="64"/>
      <c r="C96" s="64"/>
      <c r="D96" s="64"/>
      <c r="E96" s="64"/>
      <c r="F96" s="64"/>
      <c r="G96" s="64"/>
      <c r="H96" s="66"/>
    </row>
    <row r="97" spans="1:8">
      <c r="A97" s="64"/>
      <c r="B97" s="64"/>
      <c r="C97" s="64"/>
      <c r="D97" s="64"/>
      <c r="E97" s="64"/>
      <c r="F97" s="64"/>
      <c r="G97" s="64"/>
      <c r="H97" s="66"/>
    </row>
    <row r="98" spans="1:8">
      <c r="A98" s="64"/>
      <c r="B98" s="64"/>
      <c r="C98" s="64"/>
      <c r="D98" s="64"/>
      <c r="E98" s="64"/>
      <c r="F98" s="64"/>
      <c r="G98" s="64"/>
      <c r="H98" s="66"/>
    </row>
    <row r="99" spans="1:8">
      <c r="A99" s="64"/>
      <c r="B99" s="64"/>
      <c r="C99" s="64"/>
      <c r="D99" s="64"/>
      <c r="E99" s="64"/>
      <c r="F99" s="64"/>
      <c r="G99" s="64"/>
      <c r="H99" s="66"/>
    </row>
    <row r="100" spans="1:8">
      <c r="A100" s="64"/>
      <c r="B100" s="64"/>
      <c r="C100" s="64"/>
      <c r="D100" s="64"/>
      <c r="E100" s="64"/>
      <c r="F100" s="64"/>
      <c r="G100" s="64"/>
      <c r="H100" s="66"/>
    </row>
    <row r="101" spans="1:8">
      <c r="A101" s="64"/>
      <c r="B101" s="64"/>
      <c r="C101" s="64"/>
      <c r="D101" s="64"/>
      <c r="E101" s="64"/>
      <c r="F101" s="64"/>
      <c r="G101" s="64"/>
      <c r="H101" s="66"/>
    </row>
    <row r="102" spans="1:8">
      <c r="A102" s="64"/>
      <c r="B102" s="64"/>
      <c r="C102" s="64"/>
      <c r="D102" s="64"/>
      <c r="E102" s="64"/>
      <c r="F102" s="64"/>
      <c r="G102" s="64"/>
      <c r="H102" s="66"/>
    </row>
    <row r="103" spans="1:8">
      <c r="A103" s="64"/>
      <c r="B103" s="64"/>
      <c r="C103" s="64"/>
      <c r="D103" s="64"/>
      <c r="E103" s="64"/>
      <c r="F103" s="64"/>
      <c r="G103" s="64"/>
      <c r="H103" s="66"/>
    </row>
    <row r="104" spans="1:8">
      <c r="A104" s="64"/>
      <c r="B104" s="64"/>
      <c r="C104" s="64"/>
      <c r="D104" s="64"/>
      <c r="E104" s="64"/>
      <c r="F104" s="64"/>
      <c r="G104" s="64"/>
      <c r="H104" s="66"/>
    </row>
    <row r="105" spans="1:8">
      <c r="A105" s="64"/>
      <c r="B105" s="64"/>
      <c r="C105" s="64"/>
      <c r="D105" s="64"/>
      <c r="E105" s="64"/>
      <c r="F105" s="64"/>
      <c r="G105" s="64"/>
      <c r="H105" s="66"/>
    </row>
    <row r="106" spans="1:8">
      <c r="A106" s="64"/>
      <c r="B106" s="64"/>
      <c r="C106" s="64"/>
      <c r="D106" s="64"/>
      <c r="E106" s="64"/>
      <c r="F106" s="64"/>
      <c r="G106" s="64"/>
      <c r="H106" s="66"/>
    </row>
    <row r="107" spans="1:8">
      <c r="A107" s="64"/>
      <c r="B107" s="64"/>
      <c r="C107" s="64"/>
      <c r="D107" s="64"/>
      <c r="E107" s="64"/>
      <c r="F107" s="64"/>
      <c r="G107" s="64"/>
      <c r="H107" s="66"/>
    </row>
    <row r="108" spans="1:8">
      <c r="A108" s="64"/>
      <c r="B108" s="64"/>
      <c r="C108" s="64"/>
      <c r="D108" s="64"/>
      <c r="E108" s="64"/>
      <c r="F108" s="64"/>
      <c r="G108" s="64"/>
      <c r="H108" s="66"/>
    </row>
    <row r="109" spans="1:8">
      <c r="A109" s="64"/>
      <c r="B109" s="64"/>
      <c r="C109" s="64"/>
      <c r="D109" s="64"/>
      <c r="E109" s="64"/>
      <c r="F109" s="64"/>
      <c r="G109" s="64"/>
      <c r="H109" s="66"/>
    </row>
    <row r="110" spans="1:8">
      <c r="A110" s="64"/>
      <c r="B110" s="64"/>
      <c r="C110" s="64"/>
      <c r="D110" s="64"/>
      <c r="E110" s="64"/>
      <c r="F110" s="64"/>
      <c r="G110" s="64"/>
      <c r="H110" s="66"/>
    </row>
    <row r="111" spans="1:8">
      <c r="A111" s="64"/>
      <c r="B111" s="64"/>
      <c r="C111" s="64"/>
      <c r="D111" s="64"/>
      <c r="E111" s="64"/>
      <c r="F111" s="64"/>
      <c r="G111" s="64"/>
      <c r="H111" s="66"/>
    </row>
    <row r="112" spans="1:8">
      <c r="A112" s="64"/>
      <c r="B112" s="64"/>
      <c r="C112" s="64"/>
      <c r="D112" s="64"/>
      <c r="E112" s="64"/>
      <c r="F112" s="64"/>
      <c r="G112" s="64"/>
      <c r="H112" s="66"/>
    </row>
    <row r="113" spans="1:8">
      <c r="A113" s="64"/>
      <c r="B113" s="64"/>
      <c r="C113" s="64"/>
      <c r="D113" s="64"/>
      <c r="E113" s="64"/>
      <c r="F113" s="64"/>
      <c r="G113" s="64"/>
      <c r="H113" s="66"/>
    </row>
    <row r="114" spans="1:8">
      <c r="A114" s="64"/>
      <c r="B114" s="64"/>
      <c r="C114" s="64"/>
      <c r="D114" s="64"/>
      <c r="E114" s="64"/>
      <c r="F114" s="64"/>
      <c r="G114" s="64"/>
      <c r="H114" s="66"/>
    </row>
    <row r="115" spans="1:8">
      <c r="A115" s="64"/>
      <c r="B115" s="64"/>
      <c r="C115" s="64"/>
      <c r="D115" s="64"/>
      <c r="E115" s="64"/>
      <c r="F115" s="64"/>
      <c r="G115" s="64"/>
      <c r="H115" s="66"/>
    </row>
    <row r="116" spans="1:8">
      <c r="A116" s="64"/>
      <c r="B116" s="64"/>
      <c r="C116" s="64"/>
      <c r="D116" s="64"/>
      <c r="E116" s="64"/>
      <c r="F116" s="64"/>
      <c r="G116" s="64"/>
      <c r="H116" s="66"/>
    </row>
    <row r="117" spans="1:8">
      <c r="A117" s="64"/>
      <c r="B117" s="64"/>
      <c r="C117" s="64"/>
      <c r="D117" s="64"/>
      <c r="E117" s="64"/>
      <c r="F117" s="64"/>
      <c r="G117" s="64"/>
      <c r="H117" s="66"/>
    </row>
    <row r="118" spans="1:8">
      <c r="A118" s="64"/>
      <c r="B118" s="64"/>
      <c r="C118" s="64"/>
      <c r="D118" s="64"/>
      <c r="E118" s="64"/>
      <c r="F118" s="64"/>
      <c r="G118" s="64"/>
      <c r="H118" s="66"/>
    </row>
    <row r="119" spans="1:8">
      <c r="A119" s="64"/>
      <c r="B119" s="64"/>
      <c r="C119" s="64"/>
      <c r="D119" s="64"/>
      <c r="E119" s="64"/>
      <c r="F119" s="64"/>
      <c r="G119" s="64"/>
      <c r="H119" s="66"/>
    </row>
    <row r="120" spans="1:8">
      <c r="A120" s="64"/>
      <c r="B120" s="64"/>
      <c r="C120" s="64"/>
      <c r="D120" s="64"/>
      <c r="E120" s="64"/>
      <c r="F120" s="64"/>
      <c r="G120" s="64"/>
      <c r="H120" s="66"/>
    </row>
    <row r="121" spans="1:8">
      <c r="A121" s="64"/>
      <c r="B121" s="64"/>
      <c r="C121" s="64"/>
      <c r="D121" s="64"/>
      <c r="E121" s="64"/>
      <c r="F121" s="64"/>
      <c r="G121" s="64"/>
      <c r="H121" s="66"/>
    </row>
    <row r="122" spans="1:8">
      <c r="A122" s="64"/>
      <c r="B122" s="64"/>
      <c r="C122" s="64"/>
      <c r="D122" s="64"/>
      <c r="E122" s="64"/>
      <c r="F122" s="64"/>
      <c r="G122" s="64"/>
      <c r="H122" s="66"/>
    </row>
    <row r="123" spans="1:8">
      <c r="A123" s="64"/>
      <c r="B123" s="64"/>
      <c r="C123" s="64"/>
      <c r="D123" s="64"/>
      <c r="E123" s="64"/>
      <c r="F123" s="64"/>
      <c r="G123" s="64"/>
      <c r="H123" s="66"/>
    </row>
    <row r="124" spans="1:8">
      <c r="A124" s="64"/>
      <c r="B124" s="64"/>
      <c r="C124" s="64"/>
      <c r="D124" s="64"/>
      <c r="E124" s="64"/>
      <c r="F124" s="64"/>
      <c r="G124" s="64"/>
      <c r="H124" s="66"/>
    </row>
    <row r="125" spans="1:8">
      <c r="A125" s="64"/>
      <c r="B125" s="64"/>
      <c r="C125" s="64"/>
      <c r="D125" s="64"/>
      <c r="E125" s="64"/>
      <c r="F125" s="64"/>
      <c r="G125" s="64"/>
      <c r="H125" s="66"/>
    </row>
    <row r="126" spans="1:8">
      <c r="A126" s="64"/>
      <c r="B126" s="64"/>
      <c r="C126" s="64"/>
      <c r="D126" s="64"/>
      <c r="E126" s="64"/>
      <c r="F126" s="64"/>
      <c r="G126" s="64"/>
      <c r="H126" s="66"/>
    </row>
    <row r="127" spans="1:8">
      <c r="A127" s="64"/>
      <c r="B127" s="64"/>
      <c r="C127" s="64"/>
      <c r="D127" s="64"/>
      <c r="E127" s="64"/>
      <c r="F127" s="64"/>
      <c r="G127" s="64"/>
      <c r="H127" s="66"/>
    </row>
    <row r="128" spans="1:8">
      <c r="A128" s="64"/>
      <c r="B128" s="64"/>
      <c r="C128" s="64"/>
      <c r="D128" s="64"/>
      <c r="E128" s="64"/>
      <c r="F128" s="64"/>
      <c r="G128" s="64"/>
      <c r="H128" s="66"/>
    </row>
    <row r="129" spans="1:8">
      <c r="A129" s="64"/>
      <c r="B129" s="64"/>
      <c r="C129" s="64"/>
      <c r="D129" s="64"/>
      <c r="E129" s="64"/>
      <c r="F129" s="64"/>
      <c r="G129" s="64"/>
      <c r="H129" s="66"/>
    </row>
    <row r="130" spans="1:8">
      <c r="A130" s="64"/>
      <c r="B130" s="64"/>
      <c r="C130" s="64"/>
      <c r="D130" s="64"/>
      <c r="E130" s="64"/>
      <c r="F130" s="64"/>
      <c r="G130" s="64"/>
      <c r="H130" s="66"/>
    </row>
    <row r="131" spans="1:8">
      <c r="A131" s="64"/>
      <c r="B131" s="64"/>
      <c r="C131" s="64"/>
      <c r="D131" s="64"/>
      <c r="E131" s="64"/>
      <c r="F131" s="64"/>
      <c r="G131" s="64"/>
      <c r="H131" s="66"/>
    </row>
    <row r="132" spans="1:8">
      <c r="A132" s="64"/>
      <c r="B132" s="64"/>
      <c r="C132" s="64"/>
      <c r="D132" s="64"/>
      <c r="E132" s="64"/>
      <c r="F132" s="64"/>
      <c r="G132" s="64"/>
      <c r="H132" s="66"/>
    </row>
    <row r="133" spans="1:8">
      <c r="A133" s="64"/>
      <c r="B133" s="64"/>
      <c r="C133" s="64"/>
      <c r="D133" s="64"/>
      <c r="E133" s="64"/>
      <c r="F133" s="64"/>
      <c r="G133" s="64"/>
      <c r="H133" s="66"/>
    </row>
    <row r="134" spans="1:8">
      <c r="A134" s="64"/>
      <c r="B134" s="64"/>
      <c r="C134" s="64"/>
      <c r="D134" s="64"/>
      <c r="E134" s="64"/>
      <c r="F134" s="64"/>
      <c r="G134" s="64"/>
      <c r="H134" s="66"/>
    </row>
    <row r="135" spans="1:8">
      <c r="A135" s="64"/>
      <c r="B135" s="64"/>
      <c r="C135" s="64"/>
      <c r="D135" s="64"/>
      <c r="E135" s="64"/>
      <c r="F135" s="64"/>
      <c r="G135" s="64"/>
      <c r="H135" s="66"/>
    </row>
    <row r="136" spans="1:8">
      <c r="A136" s="64"/>
      <c r="B136" s="64"/>
      <c r="C136" s="64"/>
      <c r="D136" s="64"/>
      <c r="E136" s="64"/>
      <c r="F136" s="64"/>
      <c r="G136" s="64"/>
      <c r="H136" s="66"/>
    </row>
    <row r="137" spans="1:8">
      <c r="A137" s="64"/>
      <c r="B137" s="64"/>
      <c r="C137" s="64"/>
      <c r="D137" s="64"/>
      <c r="E137" s="64"/>
      <c r="F137" s="64"/>
      <c r="G137" s="64"/>
      <c r="H137" s="66"/>
    </row>
    <row r="138" spans="1:8">
      <c r="A138" s="64"/>
      <c r="B138" s="64"/>
      <c r="C138" s="64"/>
      <c r="D138" s="64"/>
      <c r="E138" s="64"/>
      <c r="F138" s="64"/>
      <c r="G138" s="64"/>
      <c r="H138" s="66"/>
    </row>
    <row r="139" spans="1:8">
      <c r="A139" s="64"/>
      <c r="B139" s="64"/>
      <c r="C139" s="64"/>
      <c r="D139" s="64"/>
      <c r="E139" s="64"/>
      <c r="F139" s="64"/>
      <c r="G139" s="64"/>
      <c r="H139" s="66"/>
    </row>
    <row r="140" spans="1:8">
      <c r="A140" s="64"/>
      <c r="B140" s="64"/>
      <c r="C140" s="64"/>
      <c r="D140" s="64"/>
      <c r="E140" s="64"/>
      <c r="F140" s="64"/>
      <c r="G140" s="64"/>
      <c r="H140" s="66"/>
    </row>
    <row r="141" spans="1:8">
      <c r="A141" s="64"/>
      <c r="B141" s="64"/>
      <c r="C141" s="64"/>
      <c r="D141" s="64"/>
      <c r="E141" s="64"/>
      <c r="F141" s="64"/>
      <c r="G141" s="64"/>
      <c r="H141" s="66"/>
    </row>
    <row r="142" spans="1:8">
      <c r="A142" s="64"/>
      <c r="B142" s="64"/>
      <c r="C142" s="64"/>
      <c r="D142" s="64"/>
      <c r="E142" s="64"/>
      <c r="F142" s="64"/>
      <c r="G142" s="64"/>
      <c r="H142" s="64"/>
    </row>
    <row r="143" spans="1:8">
      <c r="A143" s="64"/>
      <c r="B143" s="64"/>
      <c r="C143" s="64"/>
      <c r="D143" s="64"/>
      <c r="E143" s="64"/>
      <c r="F143" s="64"/>
      <c r="G143" s="64"/>
      <c r="H143" s="64"/>
    </row>
    <row r="144" spans="1:8">
      <c r="A144" s="64"/>
      <c r="B144" s="64"/>
      <c r="C144" s="64"/>
      <c r="D144" s="64"/>
      <c r="E144" s="64"/>
      <c r="F144" s="64"/>
      <c r="G144" s="64"/>
      <c r="H144" s="64"/>
    </row>
    <row r="145" spans="1:1">
      <c r="A145" s="64"/>
    </row>
    <row r="146" spans="1:1">
      <c r="A146" s="64"/>
    </row>
    <row r="147" spans="1:1">
      <c r="A147" s="64"/>
    </row>
    <row r="148" spans="1:1">
      <c r="A148" s="64"/>
    </row>
    <row r="149" spans="1:1">
      <c r="A149" s="64"/>
    </row>
    <row r="150" spans="1:1">
      <c r="A150" s="64"/>
    </row>
    <row r="151" spans="1:1">
      <c r="A151" s="64"/>
    </row>
    <row r="152" spans="1:1">
      <c r="A152" s="64"/>
    </row>
    <row r="153" spans="1:1">
      <c r="A153" s="64"/>
    </row>
    <row r="154" spans="1:1">
      <c r="A154" s="64"/>
    </row>
    <row r="155" spans="1:1">
      <c r="A155" s="64"/>
    </row>
    <row r="156" spans="1:1">
      <c r="A156" s="64"/>
    </row>
    <row r="157" spans="1:1">
      <c r="A157" s="64"/>
    </row>
    <row r="158" spans="1:1">
      <c r="A158" s="64"/>
    </row>
    <row r="159" spans="1:1">
      <c r="A159" s="64"/>
    </row>
    <row r="160" spans="1:1">
      <c r="A160" s="64"/>
    </row>
    <row r="161" spans="1:1">
      <c r="A161" s="64"/>
    </row>
    <row r="162" spans="1:1">
      <c r="A162" s="64"/>
    </row>
    <row r="163" spans="1:1">
      <c r="A163" s="64"/>
    </row>
    <row r="164" spans="1:1">
      <c r="A164" s="64"/>
    </row>
    <row r="165" spans="1:1">
      <c r="A165" s="64"/>
    </row>
    <row r="166" spans="1:1">
      <c r="A166" s="64"/>
    </row>
    <row r="167" spans="1:1">
      <c r="A167" s="64"/>
    </row>
    <row r="168" spans="1:1">
      <c r="A168" s="64"/>
    </row>
    <row r="169" spans="1:1">
      <c r="A169" s="64"/>
    </row>
    <row r="170" spans="1:1">
      <c r="A170" s="64"/>
    </row>
    <row r="171" spans="1:1">
      <c r="A171" s="64"/>
    </row>
    <row r="172" spans="1:1">
      <c r="A172" s="64"/>
    </row>
    <row r="173" spans="1:1">
      <c r="A173" s="64"/>
    </row>
    <row r="174" spans="1:1">
      <c r="A174" s="64"/>
    </row>
    <row r="175" spans="1:1">
      <c r="A175" s="64"/>
    </row>
    <row r="176" spans="1:1">
      <c r="A176" s="64"/>
    </row>
    <row r="177" spans="1:1">
      <c r="A177" s="64"/>
    </row>
    <row r="178" spans="1:1">
      <c r="A178" s="64"/>
    </row>
    <row r="179" spans="1:1">
      <c r="A179" s="64"/>
    </row>
    <row r="180" spans="1:1">
      <c r="A180" s="64"/>
    </row>
    <row r="181" spans="1:1">
      <c r="A181" s="64"/>
    </row>
    <row r="182" spans="1:1">
      <c r="A182" s="64"/>
    </row>
    <row r="183" spans="1:1">
      <c r="A183" s="64"/>
    </row>
    <row r="184" spans="1:1">
      <c r="A184" s="64"/>
    </row>
    <row r="185" spans="1:1">
      <c r="A185" s="64"/>
    </row>
    <row r="186" spans="1:1">
      <c r="A186" s="64"/>
    </row>
    <row r="187" spans="1:1">
      <c r="A187" s="64"/>
    </row>
    <row r="188" spans="1:1">
      <c r="A188" s="64"/>
    </row>
    <row r="189" spans="1:1">
      <c r="A189" s="64"/>
    </row>
    <row r="190" spans="1:1">
      <c r="A190" s="64"/>
    </row>
    <row r="191" spans="1:1">
      <c r="A191" s="64"/>
    </row>
    <row r="192" spans="1:1">
      <c r="A192" s="64"/>
    </row>
    <row r="193" spans="1:1">
      <c r="A193" s="64"/>
    </row>
    <row r="194" spans="1:1">
      <c r="A194" s="64"/>
    </row>
    <row r="195" spans="1:1">
      <c r="A195" s="64"/>
    </row>
    <row r="196" spans="1:1">
      <c r="A196" s="64"/>
    </row>
    <row r="197" spans="1:1">
      <c r="A197" s="64"/>
    </row>
    <row r="198" spans="1:1">
      <c r="A198" s="64"/>
    </row>
    <row r="199" spans="1:1">
      <c r="A199" s="64"/>
    </row>
    <row r="200" spans="1:1">
      <c r="A200" s="64"/>
    </row>
    <row r="201" spans="1:1">
      <c r="A201" s="64"/>
    </row>
    <row r="202" spans="1:1">
      <c r="A202" s="64"/>
    </row>
    <row r="203" spans="1:1">
      <c r="A203" s="64"/>
    </row>
    <row r="204" spans="1:1">
      <c r="A204" s="64"/>
    </row>
    <row r="205" spans="1:1">
      <c r="A205" s="64"/>
    </row>
    <row r="206" spans="1:1">
      <c r="A206" s="64"/>
    </row>
    <row r="207" spans="1:1">
      <c r="A207" s="64"/>
    </row>
    <row r="208" spans="1:1">
      <c r="A208" s="64"/>
    </row>
    <row r="209" spans="1:1">
      <c r="A209" s="64"/>
    </row>
    <row r="210" spans="1:1">
      <c r="A210" s="64"/>
    </row>
    <row r="211" spans="1:1">
      <c r="A211" s="64"/>
    </row>
    <row r="212" spans="1:1">
      <c r="A212" s="64"/>
    </row>
    <row r="213" spans="1:1">
      <c r="A213" s="64"/>
    </row>
    <row r="214" spans="1:1">
      <c r="A214" s="64"/>
    </row>
    <row r="215" spans="1:1">
      <c r="A215" s="64"/>
    </row>
    <row r="216" spans="1:1">
      <c r="A216" s="64"/>
    </row>
    <row r="217" spans="1:1">
      <c r="A217" s="64"/>
    </row>
    <row r="218" spans="1:1">
      <c r="A218" s="64"/>
    </row>
    <row r="219" spans="1:1">
      <c r="A219" s="64"/>
    </row>
    <row r="220" spans="1:1">
      <c r="A220" s="64"/>
    </row>
    <row r="221" spans="1:1">
      <c r="A221" s="64"/>
    </row>
    <row r="222" spans="1:1">
      <c r="A222" s="64"/>
    </row>
    <row r="223" spans="1:1">
      <c r="A223" s="64"/>
    </row>
    <row r="224" spans="1:1">
      <c r="A224" s="64"/>
    </row>
    <row r="225" spans="1:1">
      <c r="A225" s="64"/>
    </row>
    <row r="226" spans="1:1">
      <c r="A226" s="64"/>
    </row>
    <row r="227" spans="1:1">
      <c r="A227" s="64"/>
    </row>
    <row r="228" spans="1:1">
      <c r="A228" s="64"/>
    </row>
    <row r="229" spans="1:1">
      <c r="A229" s="64"/>
    </row>
    <row r="230" spans="1:1">
      <c r="A230" s="64"/>
    </row>
    <row r="231" spans="1:1">
      <c r="A231" s="64"/>
    </row>
    <row r="232" spans="1:1">
      <c r="A232" s="64"/>
    </row>
    <row r="233" spans="1:1">
      <c r="A233" s="64"/>
    </row>
    <row r="234" spans="1:1">
      <c r="A234" s="64"/>
    </row>
    <row r="235" spans="1:1">
      <c r="A235" s="64"/>
    </row>
    <row r="236" spans="1:1">
      <c r="A236" s="64"/>
    </row>
    <row r="237" spans="1:1">
      <c r="A237" s="64"/>
    </row>
    <row r="238" spans="1:1">
      <c r="A238" s="64"/>
    </row>
    <row r="239" spans="1:1">
      <c r="A239" s="64"/>
    </row>
    <row r="240" spans="1:1">
      <c r="A240" s="64"/>
    </row>
    <row r="241" spans="1:1">
      <c r="A241" s="64"/>
    </row>
    <row r="242" spans="1:1">
      <c r="A242" s="64"/>
    </row>
    <row r="243" spans="1:1">
      <c r="A243" s="64"/>
    </row>
    <row r="244" spans="1:1">
      <c r="A244" s="64"/>
    </row>
    <row r="245" spans="1:1">
      <c r="A245" s="64"/>
    </row>
    <row r="246" spans="1:1">
      <c r="A246" s="64"/>
    </row>
    <row r="247" spans="1:1">
      <c r="A247" s="64"/>
    </row>
    <row r="248" spans="1:1">
      <c r="A248" s="64"/>
    </row>
    <row r="249" spans="1:1">
      <c r="A249" s="64"/>
    </row>
    <row r="250" spans="1:1">
      <c r="A250" s="64"/>
    </row>
    <row r="251" spans="1:1">
      <c r="A251" s="64"/>
    </row>
    <row r="252" spans="1:1">
      <c r="A252" s="64"/>
    </row>
    <row r="253" spans="1:1">
      <c r="A253" s="64"/>
    </row>
    <row r="254" spans="1:1">
      <c r="A254" s="64"/>
    </row>
    <row r="255" spans="1:1">
      <c r="A255" s="64"/>
    </row>
    <row r="256" spans="1:1">
      <c r="A256" s="64"/>
    </row>
    <row r="257" spans="1:1">
      <c r="A257" s="64"/>
    </row>
    <row r="258" spans="1:1">
      <c r="A258" s="64"/>
    </row>
    <row r="259" spans="1:1">
      <c r="A259" s="64"/>
    </row>
    <row r="260" spans="1:1">
      <c r="A260" s="64"/>
    </row>
    <row r="261" spans="1:1">
      <c r="A261" s="64"/>
    </row>
    <row r="262" spans="1:1">
      <c r="A262" s="64"/>
    </row>
    <row r="263" spans="1:1">
      <c r="A263" s="64"/>
    </row>
    <row r="264" spans="1:1">
      <c r="A264" s="64"/>
    </row>
    <row r="265" spans="1:1">
      <c r="A265" s="64"/>
    </row>
    <row r="266" spans="1:1">
      <c r="A266" s="64"/>
    </row>
    <row r="267" spans="1:1">
      <c r="A267" s="64"/>
    </row>
    <row r="268" spans="1:1">
      <c r="A268" s="64"/>
    </row>
    <row r="269" spans="1:1">
      <c r="A269" s="64"/>
    </row>
    <row r="270" spans="1:1">
      <c r="A270" s="64"/>
    </row>
    <row r="271" spans="1:1">
      <c r="A271" s="64"/>
    </row>
    <row r="272" spans="1:1">
      <c r="A272" s="64"/>
    </row>
    <row r="273" spans="1:1">
      <c r="A273" s="64"/>
    </row>
    <row r="274" spans="1:1">
      <c r="A274" s="64"/>
    </row>
    <row r="275" spans="1:1">
      <c r="A275" s="64"/>
    </row>
    <row r="276" spans="1:1">
      <c r="A276" s="64"/>
    </row>
    <row r="277" spans="1:1">
      <c r="A277" s="64"/>
    </row>
    <row r="278" spans="1:1">
      <c r="A278" s="64"/>
    </row>
    <row r="279" spans="1:1">
      <c r="A279" s="64"/>
    </row>
    <row r="280" spans="1:1">
      <c r="A280" s="64"/>
    </row>
    <row r="281" spans="1:1">
      <c r="A281" s="64"/>
    </row>
    <row r="282" spans="1:1">
      <c r="A282" s="64"/>
    </row>
    <row r="283" spans="1:1">
      <c r="A283" s="64"/>
    </row>
    <row r="284" spans="1:1">
      <c r="A284" s="64"/>
    </row>
    <row r="285" spans="1:1">
      <c r="A285" s="64"/>
    </row>
    <row r="286" spans="1:1">
      <c r="A286" s="64"/>
    </row>
    <row r="287" spans="1:1">
      <c r="A287" s="64"/>
    </row>
    <row r="288" spans="1:1">
      <c r="A288" s="64"/>
    </row>
    <row r="289" spans="1:1">
      <c r="A289" s="64"/>
    </row>
    <row r="290" spans="1:1">
      <c r="A290" s="64"/>
    </row>
    <row r="291" spans="1:1">
      <c r="A291" s="64"/>
    </row>
    <row r="292" spans="1:1">
      <c r="A292" s="64"/>
    </row>
    <row r="293" spans="1:1">
      <c r="A293" s="64"/>
    </row>
    <row r="294" spans="1:1">
      <c r="A294" s="64"/>
    </row>
    <row r="295" spans="1:1">
      <c r="A295" s="64"/>
    </row>
    <row r="296" spans="1:1">
      <c r="A296" s="64"/>
    </row>
    <row r="297" spans="1:1">
      <c r="A297" s="64"/>
    </row>
    <row r="298" spans="1:1">
      <c r="A298" s="64"/>
    </row>
    <row r="299" spans="1:1">
      <c r="A299" s="64"/>
    </row>
    <row r="300" spans="1:1">
      <c r="A300" s="64"/>
    </row>
    <row r="301" spans="1:1">
      <c r="A301" s="64"/>
    </row>
    <row r="302" spans="1:1">
      <c r="A302" s="64"/>
    </row>
    <row r="303" spans="1:1">
      <c r="A303" s="64"/>
    </row>
    <row r="304" spans="1:1">
      <c r="A304" s="64"/>
    </row>
    <row r="305" spans="1:1">
      <c r="A305" s="64"/>
    </row>
    <row r="306" spans="1:1">
      <c r="A306" s="64"/>
    </row>
    <row r="307" spans="1:1">
      <c r="A307" s="64"/>
    </row>
    <row r="308" spans="1:1">
      <c r="A308" s="64"/>
    </row>
    <row r="309" spans="1:1">
      <c r="A309" s="64"/>
    </row>
    <row r="310" spans="1:1">
      <c r="A310" s="64"/>
    </row>
    <row r="311" spans="1:1">
      <c r="A311" s="64"/>
    </row>
    <row r="312" spans="1:1">
      <c r="A312" s="64"/>
    </row>
    <row r="313" spans="1:1">
      <c r="A313" s="64"/>
    </row>
    <row r="314" spans="1:1">
      <c r="A314" s="64"/>
    </row>
    <row r="315" spans="1:1">
      <c r="A315" s="64"/>
    </row>
    <row r="316" spans="1:1">
      <c r="A316" s="64"/>
    </row>
    <row r="317" spans="1:1">
      <c r="A317" s="64"/>
    </row>
    <row r="318" spans="1:1">
      <c r="A318" s="64"/>
    </row>
    <row r="319" spans="1:1">
      <c r="A319" s="64"/>
    </row>
    <row r="320" spans="1:1">
      <c r="A320" s="64"/>
    </row>
    <row r="321" spans="1:1">
      <c r="A321" s="64"/>
    </row>
    <row r="322" spans="1:1">
      <c r="A322" s="64"/>
    </row>
    <row r="323" spans="1:1">
      <c r="A323" s="64"/>
    </row>
    <row r="324" spans="1:1">
      <c r="A324" s="64"/>
    </row>
    <row r="325" spans="1:1">
      <c r="A325" s="64"/>
    </row>
    <row r="326" spans="1:1">
      <c r="A326" s="64"/>
    </row>
    <row r="327" spans="1:1">
      <c r="A327" s="64"/>
    </row>
    <row r="328" spans="1:1">
      <c r="A328" s="64"/>
    </row>
    <row r="329" spans="1:1">
      <c r="A329" s="64"/>
    </row>
    <row r="330" spans="1:1">
      <c r="A330" s="64"/>
    </row>
    <row r="331" spans="1:1">
      <c r="A331" s="64"/>
    </row>
    <row r="332" spans="1:1">
      <c r="A332" s="64"/>
    </row>
    <row r="333" spans="1:1">
      <c r="A333" s="64"/>
    </row>
    <row r="334" spans="1:1">
      <c r="A334" s="64"/>
    </row>
    <row r="335" spans="1:1">
      <c r="A335" s="64"/>
    </row>
    <row r="336" spans="1:1">
      <c r="A336" s="64"/>
    </row>
    <row r="337" spans="1:1">
      <c r="A337" s="64"/>
    </row>
    <row r="338" spans="1:1">
      <c r="A338" s="64"/>
    </row>
    <row r="339" spans="1:1">
      <c r="A339" s="64"/>
    </row>
    <row r="340" spans="1:1">
      <c r="A340" s="64"/>
    </row>
    <row r="341" spans="1:1">
      <c r="A341" s="64"/>
    </row>
    <row r="342" spans="1:1">
      <c r="A342" s="64"/>
    </row>
    <row r="343" spans="1:1">
      <c r="A343" s="64"/>
    </row>
    <row r="344" spans="1:1">
      <c r="A344" s="64"/>
    </row>
    <row r="345" spans="1:1">
      <c r="A345" s="64"/>
    </row>
    <row r="346" spans="1:1">
      <c r="A346" s="64"/>
    </row>
    <row r="347" spans="1:1">
      <c r="A347" s="64"/>
    </row>
    <row r="348" spans="1:1">
      <c r="A348" s="64"/>
    </row>
    <row r="349" spans="1:1">
      <c r="A349" s="64"/>
    </row>
    <row r="350" spans="1:1">
      <c r="A350" s="64"/>
    </row>
    <row r="351" spans="1:1">
      <c r="A351" s="64"/>
    </row>
    <row r="352" spans="1:1">
      <c r="A352" s="64"/>
    </row>
    <row r="353" spans="1:1">
      <c r="A353" s="64"/>
    </row>
    <row r="354" spans="1:1">
      <c r="A354" s="64"/>
    </row>
    <row r="355" spans="1:1">
      <c r="A355" s="64"/>
    </row>
    <row r="356" spans="1:1">
      <c r="A356" s="64"/>
    </row>
    <row r="357" spans="1:1">
      <c r="A357" s="64"/>
    </row>
    <row r="358" spans="1:1">
      <c r="A358" s="64"/>
    </row>
    <row r="359" spans="1:1">
      <c r="A359" s="64"/>
    </row>
    <row r="360" spans="1:1">
      <c r="A360" s="64"/>
    </row>
    <row r="361" spans="1:1">
      <c r="A361" s="64"/>
    </row>
    <row r="362" spans="1:1">
      <c r="A362" s="64"/>
    </row>
    <row r="363" spans="1:1">
      <c r="A363" s="64"/>
    </row>
    <row r="364" spans="1:1">
      <c r="A364" s="64"/>
    </row>
    <row r="365" spans="1:1">
      <c r="A365" s="64"/>
    </row>
    <row r="366" spans="1:1">
      <c r="A366" s="64"/>
    </row>
    <row r="367" spans="1:1">
      <c r="A367" s="64"/>
    </row>
    <row r="368" spans="1:1">
      <c r="A368" s="64"/>
    </row>
    <row r="369" spans="1:1">
      <c r="A369" s="64"/>
    </row>
    <row r="370" spans="1:1">
      <c r="A370" s="64"/>
    </row>
    <row r="371" spans="1:1">
      <c r="A371" s="64"/>
    </row>
    <row r="372" spans="1:1">
      <c r="A372" s="64"/>
    </row>
    <row r="373" spans="1:1">
      <c r="A373" s="64"/>
    </row>
    <row r="374" spans="1:1">
      <c r="A374" s="64"/>
    </row>
    <row r="375" spans="1:1">
      <c r="A375" s="64"/>
    </row>
    <row r="376" spans="1:1">
      <c r="A376" s="64"/>
    </row>
    <row r="377" spans="1:1">
      <c r="A377" s="64"/>
    </row>
    <row r="378" spans="1:1">
      <c r="A378" s="64"/>
    </row>
    <row r="379" spans="1:1">
      <c r="A379" s="64"/>
    </row>
    <row r="380" spans="1:1">
      <c r="A380" s="64"/>
    </row>
    <row r="381" spans="1:1">
      <c r="A381" s="64"/>
    </row>
    <row r="382" spans="1:1">
      <c r="A382" s="64"/>
    </row>
    <row r="383" spans="1:1">
      <c r="A383" s="64"/>
    </row>
    <row r="384" spans="1:1">
      <c r="A384" s="64"/>
    </row>
    <row r="385" spans="1:1">
      <c r="A385" s="64"/>
    </row>
    <row r="386" spans="1:1">
      <c r="A386" s="64"/>
    </row>
    <row r="387" spans="1:1">
      <c r="A387" s="64"/>
    </row>
    <row r="388" spans="1:1">
      <c r="A388" s="64"/>
    </row>
    <row r="389" spans="1:1">
      <c r="A389" s="64"/>
    </row>
    <row r="390" spans="1:1">
      <c r="A390" s="64"/>
    </row>
    <row r="391" spans="1:1">
      <c r="A391" s="64"/>
    </row>
    <row r="392" spans="1:1">
      <c r="A392" s="64"/>
    </row>
    <row r="393" spans="1:1">
      <c r="A393" s="64"/>
    </row>
    <row r="394" spans="1:1">
      <c r="A394" s="64"/>
    </row>
    <row r="395" spans="1:1">
      <c r="A395" s="64"/>
    </row>
    <row r="396" spans="1:1">
      <c r="A396" s="64"/>
    </row>
    <row r="397" spans="1:1">
      <c r="A397" s="64"/>
    </row>
    <row r="398" spans="1:1">
      <c r="A398" s="64"/>
    </row>
    <row r="399" spans="1:1">
      <c r="A399" s="64"/>
    </row>
    <row r="400" spans="1:1">
      <c r="A400" s="64"/>
    </row>
    <row r="401" spans="1:1">
      <c r="A401" s="64"/>
    </row>
    <row r="402" spans="1:1">
      <c r="A402" s="64"/>
    </row>
    <row r="403" spans="1:1">
      <c r="A403" s="64"/>
    </row>
    <row r="404" spans="1:1">
      <c r="A404" s="64"/>
    </row>
    <row r="405" spans="1:1">
      <c r="A405" s="64"/>
    </row>
    <row r="406" spans="1:1">
      <c r="A406" s="64"/>
    </row>
    <row r="407" spans="1:1">
      <c r="A407" s="64"/>
    </row>
    <row r="408" spans="1:1">
      <c r="A408" s="64"/>
    </row>
    <row r="409" spans="1:1">
      <c r="A409" s="64"/>
    </row>
    <row r="410" spans="1:1">
      <c r="A410" s="64"/>
    </row>
    <row r="411" spans="1:1">
      <c r="A411" s="64"/>
    </row>
    <row r="412" spans="1:1">
      <c r="A412" s="64"/>
    </row>
    <row r="413" spans="1:1">
      <c r="A413" s="64"/>
    </row>
    <row r="414" spans="1:1">
      <c r="A414" s="64"/>
    </row>
    <row r="415" spans="1:1">
      <c r="A415" s="64"/>
    </row>
    <row r="416" spans="1:1">
      <c r="A416" s="64"/>
    </row>
    <row r="417" spans="1:1">
      <c r="A417" s="64"/>
    </row>
    <row r="418" spans="1:1">
      <c r="A418" s="64"/>
    </row>
    <row r="419" spans="1:1">
      <c r="A419" s="64"/>
    </row>
    <row r="420" spans="1:1">
      <c r="A420" s="64"/>
    </row>
    <row r="421" spans="1:1">
      <c r="A421" s="64"/>
    </row>
    <row r="422" spans="1:1">
      <c r="A422" s="64"/>
    </row>
    <row r="423" spans="1:1">
      <c r="A423" s="64"/>
    </row>
    <row r="424" spans="1:1">
      <c r="A424" s="64"/>
    </row>
    <row r="425" spans="1:1">
      <c r="A425" s="64"/>
    </row>
    <row r="426" spans="1:1">
      <c r="A426" s="64"/>
    </row>
    <row r="427" spans="1:1">
      <c r="A427" s="64"/>
    </row>
    <row r="428" spans="1:1">
      <c r="A428" s="64"/>
    </row>
    <row r="429" spans="1:1">
      <c r="A429" s="64"/>
    </row>
    <row r="430" spans="1:1">
      <c r="A430" s="64"/>
    </row>
    <row r="431" spans="1:1">
      <c r="A431" s="64"/>
    </row>
    <row r="432" spans="1:1">
      <c r="A432" s="64"/>
    </row>
    <row r="433" spans="1:1">
      <c r="A433" s="64"/>
    </row>
    <row r="434" spans="1:1">
      <c r="A434" s="64"/>
    </row>
    <row r="435" spans="1:1">
      <c r="A435" s="64"/>
    </row>
    <row r="436" spans="1:1">
      <c r="A436" s="64"/>
    </row>
    <row r="437" spans="1:1">
      <c r="A437" s="64"/>
    </row>
    <row r="438" spans="1:1">
      <c r="A438" s="64"/>
    </row>
    <row r="439" spans="1:1">
      <c r="A439" s="64"/>
    </row>
    <row r="440" spans="1:1">
      <c r="A440" s="64"/>
    </row>
    <row r="441" spans="1:1">
      <c r="A441" s="64"/>
    </row>
    <row r="442" spans="1:1">
      <c r="A442" s="64"/>
    </row>
    <row r="443" spans="1:1">
      <c r="A443" s="64"/>
    </row>
    <row r="444" spans="1:1">
      <c r="A444" s="64"/>
    </row>
    <row r="445" spans="1:1">
      <c r="A445" s="64"/>
    </row>
    <row r="446" spans="1:1">
      <c r="A446" s="64"/>
    </row>
    <row r="447" spans="1:1">
      <c r="A447" s="64"/>
    </row>
    <row r="448" spans="1:1">
      <c r="A448" s="64"/>
    </row>
    <row r="449" spans="1:1">
      <c r="A449" s="64"/>
    </row>
    <row r="450" spans="1:1">
      <c r="A450" s="64"/>
    </row>
    <row r="451" spans="1:1">
      <c r="A451" s="64"/>
    </row>
    <row r="452" spans="1:1">
      <c r="A452" s="64"/>
    </row>
    <row r="453" spans="1:1">
      <c r="A453" s="64"/>
    </row>
    <row r="454" spans="1:1">
      <c r="A454" s="64"/>
    </row>
    <row r="455" spans="1:1">
      <c r="A455" s="64"/>
    </row>
    <row r="456" spans="1:1">
      <c r="A456" s="64"/>
    </row>
    <row r="457" spans="1:1">
      <c r="A457" s="64"/>
    </row>
    <row r="458" spans="1:1">
      <c r="A458" s="64"/>
    </row>
    <row r="459" spans="1:1">
      <c r="A459" s="64"/>
    </row>
    <row r="460" spans="1:1">
      <c r="A460" s="64"/>
    </row>
    <row r="461" spans="1:1">
      <c r="A461" s="64"/>
    </row>
    <row r="462" spans="1:1">
      <c r="A462" s="64"/>
    </row>
    <row r="463" spans="1:1">
      <c r="A463" s="64"/>
    </row>
    <row r="464" spans="1:1">
      <c r="A464" s="64"/>
    </row>
    <row r="465" spans="1:1">
      <c r="A465" s="64"/>
    </row>
    <row r="466" spans="1:1">
      <c r="A466" s="64"/>
    </row>
    <row r="467" spans="1:1">
      <c r="A467" s="64"/>
    </row>
    <row r="468" spans="1:1">
      <c r="A468" s="64"/>
    </row>
    <row r="469" spans="1:1">
      <c r="A469" s="64"/>
    </row>
    <row r="470" spans="1:1">
      <c r="A470" s="64"/>
    </row>
    <row r="471" spans="1:1">
      <c r="A471" s="64"/>
    </row>
    <row r="472" spans="1:1">
      <c r="A472" s="64"/>
    </row>
    <row r="473" spans="1:1">
      <c r="A473" s="64"/>
    </row>
    <row r="474" spans="1:1">
      <c r="A474" s="64"/>
    </row>
    <row r="475" spans="1:1">
      <c r="A475" s="64"/>
    </row>
    <row r="476" spans="1:1">
      <c r="A476" s="64"/>
    </row>
    <row r="477" spans="1:1">
      <c r="A477" s="64"/>
    </row>
    <row r="478" spans="1:1">
      <c r="A478" s="64"/>
    </row>
    <row r="479" spans="1:1">
      <c r="A479" s="64"/>
    </row>
    <row r="480" spans="1:1">
      <c r="A480" s="64"/>
    </row>
    <row r="481" spans="1:1">
      <c r="A481" s="64"/>
    </row>
    <row r="482" spans="1:1">
      <c r="A482" s="64"/>
    </row>
    <row r="483" spans="1:1">
      <c r="A483" s="64"/>
    </row>
    <row r="484" spans="1:1">
      <c r="A484" s="64"/>
    </row>
    <row r="485" spans="1:1">
      <c r="A485" s="64"/>
    </row>
    <row r="486" spans="1:1">
      <c r="A486" s="64"/>
    </row>
    <row r="487" spans="1:1">
      <c r="A487" s="64"/>
    </row>
    <row r="488" spans="1:1">
      <c r="A488" s="64"/>
    </row>
    <row r="489" spans="1:1">
      <c r="A489" s="64"/>
    </row>
    <row r="490" spans="1:1">
      <c r="A490" s="64"/>
    </row>
    <row r="491" spans="1:1">
      <c r="A491" s="64"/>
    </row>
    <row r="492" spans="1:1">
      <c r="A492" s="64"/>
    </row>
    <row r="493" spans="1:1">
      <c r="A493" s="64"/>
    </row>
    <row r="494" spans="1:1">
      <c r="A494" s="64"/>
    </row>
    <row r="495" spans="1:1">
      <c r="A495" s="64"/>
    </row>
    <row r="496" spans="1:1">
      <c r="A496" s="64"/>
    </row>
    <row r="497" spans="1:1">
      <c r="A497" s="64"/>
    </row>
    <row r="498" spans="1:1">
      <c r="A498" s="64"/>
    </row>
    <row r="499" spans="1:1">
      <c r="A499" s="64"/>
    </row>
    <row r="500" spans="1:1">
      <c r="A500" s="64"/>
    </row>
    <row r="501" spans="1:1">
      <c r="A501" s="64"/>
    </row>
    <row r="502" spans="1:1">
      <c r="A502" s="64"/>
    </row>
    <row r="503" spans="1:1">
      <c r="A503" s="64"/>
    </row>
    <row r="504" spans="1:1">
      <c r="A504" s="64"/>
    </row>
    <row r="505" spans="1:1">
      <c r="A505" s="64"/>
    </row>
    <row r="506" spans="1:1">
      <c r="A506" s="64"/>
    </row>
    <row r="507" spans="1:1">
      <c r="A507" s="64"/>
    </row>
    <row r="508" spans="1:1">
      <c r="A508" s="64"/>
    </row>
    <row r="509" spans="1:1">
      <c r="A509" s="64"/>
    </row>
    <row r="510" spans="1:1">
      <c r="A510" s="64"/>
    </row>
    <row r="511" spans="1:1">
      <c r="A511" s="64"/>
    </row>
    <row r="512" spans="1:1">
      <c r="A512" s="64"/>
    </row>
    <row r="513" spans="1:1">
      <c r="A513" s="64"/>
    </row>
    <row r="514" spans="1:1">
      <c r="A514" s="64"/>
    </row>
    <row r="515" spans="1:1">
      <c r="A515" s="64"/>
    </row>
    <row r="516" spans="1:1">
      <c r="A516" s="64"/>
    </row>
    <row r="517" spans="1:1">
      <c r="A517" s="64"/>
    </row>
    <row r="518" spans="1:1">
      <c r="A518" s="64"/>
    </row>
    <row r="519" spans="1:1">
      <c r="A519" s="64"/>
    </row>
    <row r="520" spans="1:1">
      <c r="A520" s="64"/>
    </row>
    <row r="521" spans="1:1">
      <c r="A521" s="64"/>
    </row>
    <row r="522" spans="1:1">
      <c r="A522" s="64"/>
    </row>
    <row r="523" spans="1:1">
      <c r="A523" s="64"/>
    </row>
    <row r="524" spans="1:1">
      <c r="A524" s="64"/>
    </row>
    <row r="525" spans="1:1">
      <c r="A525" s="64"/>
    </row>
    <row r="526" spans="1:1">
      <c r="A526" s="64"/>
    </row>
    <row r="527" spans="1:1">
      <c r="A527" s="64"/>
    </row>
    <row r="528" spans="1:1">
      <c r="A528" s="64"/>
    </row>
    <row r="529" spans="1:1">
      <c r="A529" s="64"/>
    </row>
    <row r="530" spans="1:1">
      <c r="A530" s="64"/>
    </row>
    <row r="531" spans="1:1">
      <c r="A531" s="64"/>
    </row>
    <row r="532" spans="1:1">
      <c r="A532" s="64"/>
    </row>
    <row r="533" spans="1:1">
      <c r="A533" s="64"/>
    </row>
    <row r="534" spans="1:1">
      <c r="A534" s="64"/>
    </row>
    <row r="535" spans="1:1">
      <c r="A535" s="64"/>
    </row>
    <row r="536" spans="1:1">
      <c r="A536" s="64"/>
    </row>
    <row r="537" spans="1:1">
      <c r="A537" s="64"/>
    </row>
    <row r="538" spans="1:1">
      <c r="A538" s="64"/>
    </row>
    <row r="539" spans="1:1">
      <c r="A539" s="64"/>
    </row>
    <row r="540" spans="1:1">
      <c r="A540" s="64"/>
    </row>
    <row r="541" spans="1:1">
      <c r="A541" s="64"/>
    </row>
    <row r="542" spans="1:1">
      <c r="A542" s="64"/>
    </row>
    <row r="543" spans="1:1">
      <c r="A543" s="64"/>
    </row>
    <row r="544" spans="1:1">
      <c r="A544" s="64"/>
    </row>
    <row r="545" spans="1:1">
      <c r="A545" s="64"/>
    </row>
    <row r="546" spans="1:1">
      <c r="A546" s="64"/>
    </row>
    <row r="547" spans="1:1">
      <c r="A547" s="64"/>
    </row>
    <row r="548" spans="1:1">
      <c r="A548" s="64"/>
    </row>
    <row r="549" spans="1:1">
      <c r="A549" s="64"/>
    </row>
    <row r="550" spans="1:1">
      <c r="A550" s="64"/>
    </row>
    <row r="551" spans="1:1">
      <c r="A551" s="64"/>
    </row>
    <row r="552" spans="1:1">
      <c r="A552" s="64"/>
    </row>
    <row r="553" spans="1:1">
      <c r="A553" s="64"/>
    </row>
    <row r="554" spans="1:1">
      <c r="A554" s="64"/>
    </row>
    <row r="555" spans="1:1">
      <c r="A555" s="64"/>
    </row>
    <row r="556" spans="1:1">
      <c r="A556" s="64"/>
    </row>
    <row r="557" spans="1:1">
      <c r="A557" s="64"/>
    </row>
    <row r="558" spans="1:1">
      <c r="A558" s="64"/>
    </row>
    <row r="559" spans="1:1">
      <c r="A559" s="64"/>
    </row>
    <row r="560" spans="1:1">
      <c r="A560" s="64"/>
    </row>
    <row r="561" spans="1:1">
      <c r="A561" s="64"/>
    </row>
    <row r="562" spans="1:1">
      <c r="A562" s="64"/>
    </row>
    <row r="563" spans="1:1">
      <c r="A563" s="64"/>
    </row>
    <row r="564" spans="1:1">
      <c r="A564" s="64"/>
    </row>
    <row r="565" spans="1:1">
      <c r="A565" s="64"/>
    </row>
    <row r="566" spans="1:1">
      <c r="A566" s="64"/>
    </row>
    <row r="567" spans="1:1">
      <c r="A567" s="64"/>
    </row>
    <row r="568" spans="1:1">
      <c r="A568" s="64"/>
    </row>
    <row r="569" spans="1:1">
      <c r="A569" s="64"/>
    </row>
    <row r="570" spans="1:1">
      <c r="A570" s="64"/>
    </row>
    <row r="571" spans="1:1">
      <c r="A571" s="64"/>
    </row>
    <row r="572" spans="1:1">
      <c r="A572" s="64"/>
    </row>
    <row r="573" spans="1:1">
      <c r="A573" s="64"/>
    </row>
    <row r="574" spans="1:1">
      <c r="A574" s="64"/>
    </row>
    <row r="575" spans="1:1">
      <c r="A575" s="64"/>
    </row>
    <row r="576" spans="1:1">
      <c r="A576" s="64"/>
    </row>
    <row r="577" spans="1:1">
      <c r="A577" s="64"/>
    </row>
    <row r="578" spans="1:1">
      <c r="A578" s="64"/>
    </row>
    <row r="579" spans="1:1">
      <c r="A579" s="64"/>
    </row>
    <row r="580" spans="1:1">
      <c r="A580" s="64"/>
    </row>
    <row r="581" spans="1:1">
      <c r="A581" s="64"/>
    </row>
    <row r="582" spans="1:1">
      <c r="A582" s="64"/>
    </row>
    <row r="583" spans="1:1">
      <c r="A583" s="64"/>
    </row>
    <row r="584" spans="1:1">
      <c r="A584" s="64"/>
    </row>
    <row r="585" spans="1:1">
      <c r="A585" s="64"/>
    </row>
    <row r="586" spans="1:1">
      <c r="A586" s="64"/>
    </row>
    <row r="587" spans="1:1">
      <c r="A587" s="64"/>
    </row>
    <row r="588" spans="1:1">
      <c r="A588" s="64"/>
    </row>
    <row r="589" spans="1:1">
      <c r="A589" s="64"/>
    </row>
    <row r="590" spans="1:1">
      <c r="A590" s="64"/>
    </row>
    <row r="591" spans="1:1">
      <c r="A591" s="64"/>
    </row>
    <row r="592" spans="1:1">
      <c r="A592" s="64"/>
    </row>
    <row r="593" spans="1:1">
      <c r="A593" s="64"/>
    </row>
    <row r="594" spans="1:1">
      <c r="A594" s="64"/>
    </row>
    <row r="595" spans="1:1">
      <c r="A595" s="64"/>
    </row>
    <row r="596" spans="1:1">
      <c r="A596" s="64"/>
    </row>
    <row r="597" spans="1:1">
      <c r="A597" s="64"/>
    </row>
    <row r="598" spans="1:1">
      <c r="A598" s="64"/>
    </row>
    <row r="599" spans="1:1">
      <c r="A599" s="64"/>
    </row>
    <row r="600" spans="1:1">
      <c r="A600" s="64"/>
    </row>
    <row r="601" spans="1:1">
      <c r="A601" s="64"/>
    </row>
    <row r="602" spans="1:1">
      <c r="A602" s="64"/>
    </row>
    <row r="603" spans="1:1">
      <c r="A603" s="64"/>
    </row>
    <row r="604" spans="1:1">
      <c r="A604" s="64"/>
    </row>
    <row r="605" spans="1:1">
      <c r="A605" s="64"/>
    </row>
    <row r="606" spans="1:1">
      <c r="A606" s="64"/>
    </row>
    <row r="607" spans="1:1">
      <c r="A607" s="64"/>
    </row>
    <row r="608" spans="1:1">
      <c r="A608" s="64"/>
    </row>
    <row r="609" spans="1:1">
      <c r="A609" s="64"/>
    </row>
    <row r="610" spans="1:1">
      <c r="A610" s="64"/>
    </row>
    <row r="611" spans="1:1">
      <c r="A611" s="64"/>
    </row>
    <row r="612" spans="1:1">
      <c r="A612" s="64"/>
    </row>
    <row r="613" spans="1:1">
      <c r="A613" s="64"/>
    </row>
    <row r="614" spans="1:1">
      <c r="A614" s="64"/>
    </row>
    <row r="615" spans="1:1">
      <c r="A615" s="64"/>
    </row>
    <row r="616" spans="1:1">
      <c r="A616" s="64"/>
    </row>
    <row r="617" spans="1:1">
      <c r="A617" s="64"/>
    </row>
    <row r="618" spans="1:1">
      <c r="A618" s="64"/>
    </row>
    <row r="619" spans="1:1">
      <c r="A619" s="64"/>
    </row>
    <row r="620" spans="1:1">
      <c r="A620" s="64"/>
    </row>
    <row r="621" spans="1:1">
      <c r="A621" s="64"/>
    </row>
    <row r="622" spans="1:1">
      <c r="A622" s="64"/>
    </row>
    <row r="623" spans="1:1">
      <c r="A623" s="64"/>
    </row>
    <row r="624" spans="1:1">
      <c r="A624" s="64"/>
    </row>
    <row r="625" spans="1:1">
      <c r="A625" s="64"/>
    </row>
    <row r="626" spans="1:1">
      <c r="A626" s="64"/>
    </row>
    <row r="627" spans="1:1">
      <c r="A627" s="64"/>
    </row>
    <row r="628" spans="1:1">
      <c r="A628" s="64"/>
    </row>
    <row r="629" spans="1:1">
      <c r="A629" s="64"/>
    </row>
    <row r="630" spans="1:1">
      <c r="A630" s="64"/>
    </row>
    <row r="631" spans="1:1">
      <c r="A631" s="64"/>
    </row>
    <row r="632" spans="1:1">
      <c r="A632" s="64"/>
    </row>
    <row r="633" spans="1:1">
      <c r="A633" s="64"/>
    </row>
    <row r="634" spans="1:1">
      <c r="A634" s="64"/>
    </row>
    <row r="635" spans="1:1">
      <c r="A635" s="64"/>
    </row>
    <row r="636" spans="1:1">
      <c r="A636" s="64"/>
    </row>
    <row r="637" spans="1:1">
      <c r="A637" s="64"/>
    </row>
    <row r="638" spans="1:1">
      <c r="A638" s="64"/>
    </row>
    <row r="639" spans="1:1">
      <c r="A639" s="64"/>
    </row>
    <row r="640" spans="1:1">
      <c r="A640" s="64"/>
    </row>
    <row r="641" spans="1:1">
      <c r="A641" s="64"/>
    </row>
    <row r="642" spans="1:1">
      <c r="A642" s="64"/>
    </row>
    <row r="643" spans="1:1">
      <c r="A643" s="64"/>
    </row>
  </sheetData>
  <mergeCells count="5">
    <mergeCell ref="A2:F2"/>
    <mergeCell ref="A3:F3"/>
    <mergeCell ref="A4:F4"/>
    <mergeCell ref="A54:E54"/>
    <mergeCell ref="A1:F1"/>
  </mergeCells>
  <pageMargins left="1" right="1" top="1" bottom="0.86" header="0.24" footer="0.26"/>
  <pageSetup scale="9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7"/>
  </sheetPr>
  <dimension ref="A1:H96"/>
  <sheetViews>
    <sheetView zoomScaleSheetLayoutView="100" workbookViewId="0">
      <selection activeCell="H13" sqref="H13"/>
    </sheetView>
  </sheetViews>
  <sheetFormatPr defaultColWidth="12.5546875" defaultRowHeight="13.8"/>
  <cols>
    <col min="1" max="1" width="38.33203125" style="32" customWidth="1"/>
    <col min="2" max="2" width="10.6640625" style="53" customWidth="1"/>
    <col min="3" max="3" width="10.88671875" style="32" customWidth="1"/>
    <col min="4" max="4" width="14.88671875" style="32" customWidth="1"/>
    <col min="5" max="5" width="9.44140625" style="32" customWidth="1"/>
    <col min="6" max="6" width="12.6640625" style="32" customWidth="1"/>
    <col min="7" max="256" width="12.5546875" style="28"/>
    <col min="257" max="257" width="38.33203125" style="28" customWidth="1"/>
    <col min="258" max="258" width="10.6640625" style="28" customWidth="1"/>
    <col min="259" max="259" width="10.88671875" style="28" customWidth="1"/>
    <col min="260" max="260" width="14.88671875" style="28" customWidth="1"/>
    <col min="261" max="261" width="9.44140625" style="28" customWidth="1"/>
    <col min="262" max="262" width="12.6640625" style="28" customWidth="1"/>
    <col min="263" max="512" width="12.5546875" style="28"/>
    <col min="513" max="513" width="38.33203125" style="28" customWidth="1"/>
    <col min="514" max="514" width="10.6640625" style="28" customWidth="1"/>
    <col min="515" max="515" width="10.88671875" style="28" customWidth="1"/>
    <col min="516" max="516" width="14.88671875" style="28" customWidth="1"/>
    <col min="517" max="517" width="9.44140625" style="28" customWidth="1"/>
    <col min="518" max="518" width="12.6640625" style="28" customWidth="1"/>
    <col min="519" max="768" width="12.5546875" style="28"/>
    <col min="769" max="769" width="38.33203125" style="28" customWidth="1"/>
    <col min="770" max="770" width="10.6640625" style="28" customWidth="1"/>
    <col min="771" max="771" width="10.88671875" style="28" customWidth="1"/>
    <col min="772" max="772" width="14.88671875" style="28" customWidth="1"/>
    <col min="773" max="773" width="9.44140625" style="28" customWidth="1"/>
    <col min="774" max="774" width="12.6640625" style="28" customWidth="1"/>
    <col min="775" max="1024" width="12.5546875" style="28"/>
    <col min="1025" max="1025" width="38.33203125" style="28" customWidth="1"/>
    <col min="1026" max="1026" width="10.6640625" style="28" customWidth="1"/>
    <col min="1027" max="1027" width="10.88671875" style="28" customWidth="1"/>
    <col min="1028" max="1028" width="14.88671875" style="28" customWidth="1"/>
    <col min="1029" max="1029" width="9.44140625" style="28" customWidth="1"/>
    <col min="1030" max="1030" width="12.6640625" style="28" customWidth="1"/>
    <col min="1031" max="1280" width="12.5546875" style="28"/>
    <col min="1281" max="1281" width="38.33203125" style="28" customWidth="1"/>
    <col min="1282" max="1282" width="10.6640625" style="28" customWidth="1"/>
    <col min="1283" max="1283" width="10.88671875" style="28" customWidth="1"/>
    <col min="1284" max="1284" width="14.88671875" style="28" customWidth="1"/>
    <col min="1285" max="1285" width="9.44140625" style="28" customWidth="1"/>
    <col min="1286" max="1286" width="12.6640625" style="28" customWidth="1"/>
    <col min="1287" max="1536" width="12.5546875" style="28"/>
    <col min="1537" max="1537" width="38.33203125" style="28" customWidth="1"/>
    <col min="1538" max="1538" width="10.6640625" style="28" customWidth="1"/>
    <col min="1539" max="1539" width="10.88671875" style="28" customWidth="1"/>
    <col min="1540" max="1540" width="14.88671875" style="28" customWidth="1"/>
    <col min="1541" max="1541" width="9.44140625" style="28" customWidth="1"/>
    <col min="1542" max="1542" width="12.6640625" style="28" customWidth="1"/>
    <col min="1543" max="1792" width="12.5546875" style="28"/>
    <col min="1793" max="1793" width="38.33203125" style="28" customWidth="1"/>
    <col min="1794" max="1794" width="10.6640625" style="28" customWidth="1"/>
    <col min="1795" max="1795" width="10.88671875" style="28" customWidth="1"/>
    <col min="1796" max="1796" width="14.88671875" style="28" customWidth="1"/>
    <col min="1797" max="1797" width="9.44140625" style="28" customWidth="1"/>
    <col min="1798" max="1798" width="12.6640625" style="28" customWidth="1"/>
    <col min="1799" max="2048" width="12.5546875" style="28"/>
    <col min="2049" max="2049" width="38.33203125" style="28" customWidth="1"/>
    <col min="2050" max="2050" width="10.6640625" style="28" customWidth="1"/>
    <col min="2051" max="2051" width="10.88671875" style="28" customWidth="1"/>
    <col min="2052" max="2052" width="14.88671875" style="28" customWidth="1"/>
    <col min="2053" max="2053" width="9.44140625" style="28" customWidth="1"/>
    <col min="2054" max="2054" width="12.6640625" style="28" customWidth="1"/>
    <col min="2055" max="2304" width="12.5546875" style="28"/>
    <col min="2305" max="2305" width="38.33203125" style="28" customWidth="1"/>
    <col min="2306" max="2306" width="10.6640625" style="28" customWidth="1"/>
    <col min="2307" max="2307" width="10.88671875" style="28" customWidth="1"/>
    <col min="2308" max="2308" width="14.88671875" style="28" customWidth="1"/>
    <col min="2309" max="2309" width="9.44140625" style="28" customWidth="1"/>
    <col min="2310" max="2310" width="12.6640625" style="28" customWidth="1"/>
    <col min="2311" max="2560" width="12.5546875" style="28"/>
    <col min="2561" max="2561" width="38.33203125" style="28" customWidth="1"/>
    <col min="2562" max="2562" width="10.6640625" style="28" customWidth="1"/>
    <col min="2563" max="2563" width="10.88671875" style="28" customWidth="1"/>
    <col min="2564" max="2564" width="14.88671875" style="28" customWidth="1"/>
    <col min="2565" max="2565" width="9.44140625" style="28" customWidth="1"/>
    <col min="2566" max="2566" width="12.6640625" style="28" customWidth="1"/>
    <col min="2567" max="2816" width="12.5546875" style="28"/>
    <col min="2817" max="2817" width="38.33203125" style="28" customWidth="1"/>
    <col min="2818" max="2818" width="10.6640625" style="28" customWidth="1"/>
    <col min="2819" max="2819" width="10.88671875" style="28" customWidth="1"/>
    <col min="2820" max="2820" width="14.88671875" style="28" customWidth="1"/>
    <col min="2821" max="2821" width="9.44140625" style="28" customWidth="1"/>
    <col min="2822" max="2822" width="12.6640625" style="28" customWidth="1"/>
    <col min="2823" max="3072" width="12.5546875" style="28"/>
    <col min="3073" max="3073" width="38.33203125" style="28" customWidth="1"/>
    <col min="3074" max="3074" width="10.6640625" style="28" customWidth="1"/>
    <col min="3075" max="3075" width="10.88671875" style="28" customWidth="1"/>
    <col min="3076" max="3076" width="14.88671875" style="28" customWidth="1"/>
    <col min="3077" max="3077" width="9.44140625" style="28" customWidth="1"/>
    <col min="3078" max="3078" width="12.6640625" style="28" customWidth="1"/>
    <col min="3079" max="3328" width="12.5546875" style="28"/>
    <col min="3329" max="3329" width="38.33203125" style="28" customWidth="1"/>
    <col min="3330" max="3330" width="10.6640625" style="28" customWidth="1"/>
    <col min="3331" max="3331" width="10.88671875" style="28" customWidth="1"/>
    <col min="3332" max="3332" width="14.88671875" style="28" customWidth="1"/>
    <col min="3333" max="3333" width="9.44140625" style="28" customWidth="1"/>
    <col min="3334" max="3334" width="12.6640625" style="28" customWidth="1"/>
    <col min="3335" max="3584" width="12.5546875" style="28"/>
    <col min="3585" max="3585" width="38.33203125" style="28" customWidth="1"/>
    <col min="3586" max="3586" width="10.6640625" style="28" customWidth="1"/>
    <col min="3587" max="3587" width="10.88671875" style="28" customWidth="1"/>
    <col min="3588" max="3588" width="14.88671875" style="28" customWidth="1"/>
    <col min="3589" max="3589" width="9.44140625" style="28" customWidth="1"/>
    <col min="3590" max="3590" width="12.6640625" style="28" customWidth="1"/>
    <col min="3591" max="3840" width="12.5546875" style="28"/>
    <col min="3841" max="3841" width="38.33203125" style="28" customWidth="1"/>
    <col min="3842" max="3842" width="10.6640625" style="28" customWidth="1"/>
    <col min="3843" max="3843" width="10.88671875" style="28" customWidth="1"/>
    <col min="3844" max="3844" width="14.88671875" style="28" customWidth="1"/>
    <col min="3845" max="3845" width="9.44140625" style="28" customWidth="1"/>
    <col min="3846" max="3846" width="12.6640625" style="28" customWidth="1"/>
    <col min="3847" max="4096" width="12.5546875" style="28"/>
    <col min="4097" max="4097" width="38.33203125" style="28" customWidth="1"/>
    <col min="4098" max="4098" width="10.6640625" style="28" customWidth="1"/>
    <col min="4099" max="4099" width="10.88671875" style="28" customWidth="1"/>
    <col min="4100" max="4100" width="14.88671875" style="28" customWidth="1"/>
    <col min="4101" max="4101" width="9.44140625" style="28" customWidth="1"/>
    <col min="4102" max="4102" width="12.6640625" style="28" customWidth="1"/>
    <col min="4103" max="4352" width="12.5546875" style="28"/>
    <col min="4353" max="4353" width="38.33203125" style="28" customWidth="1"/>
    <col min="4354" max="4354" width="10.6640625" style="28" customWidth="1"/>
    <col min="4355" max="4355" width="10.88671875" style="28" customWidth="1"/>
    <col min="4356" max="4356" width="14.88671875" style="28" customWidth="1"/>
    <col min="4357" max="4357" width="9.44140625" style="28" customWidth="1"/>
    <col min="4358" max="4358" width="12.6640625" style="28" customWidth="1"/>
    <col min="4359" max="4608" width="12.5546875" style="28"/>
    <col min="4609" max="4609" width="38.33203125" style="28" customWidth="1"/>
    <col min="4610" max="4610" width="10.6640625" style="28" customWidth="1"/>
    <col min="4611" max="4611" width="10.88671875" style="28" customWidth="1"/>
    <col min="4612" max="4612" width="14.88671875" style="28" customWidth="1"/>
    <col min="4613" max="4613" width="9.44140625" style="28" customWidth="1"/>
    <col min="4614" max="4614" width="12.6640625" style="28" customWidth="1"/>
    <col min="4615" max="4864" width="12.5546875" style="28"/>
    <col min="4865" max="4865" width="38.33203125" style="28" customWidth="1"/>
    <col min="4866" max="4866" width="10.6640625" style="28" customWidth="1"/>
    <col min="4867" max="4867" width="10.88671875" style="28" customWidth="1"/>
    <col min="4868" max="4868" width="14.88671875" style="28" customWidth="1"/>
    <col min="4869" max="4869" width="9.44140625" style="28" customWidth="1"/>
    <col min="4870" max="4870" width="12.6640625" style="28" customWidth="1"/>
    <col min="4871" max="5120" width="12.5546875" style="28"/>
    <col min="5121" max="5121" width="38.33203125" style="28" customWidth="1"/>
    <col min="5122" max="5122" width="10.6640625" style="28" customWidth="1"/>
    <col min="5123" max="5123" width="10.88671875" style="28" customWidth="1"/>
    <col min="5124" max="5124" width="14.88671875" style="28" customWidth="1"/>
    <col min="5125" max="5125" width="9.44140625" style="28" customWidth="1"/>
    <col min="5126" max="5126" width="12.6640625" style="28" customWidth="1"/>
    <col min="5127" max="5376" width="12.5546875" style="28"/>
    <col min="5377" max="5377" width="38.33203125" style="28" customWidth="1"/>
    <col min="5378" max="5378" width="10.6640625" style="28" customWidth="1"/>
    <col min="5379" max="5379" width="10.88671875" style="28" customWidth="1"/>
    <col min="5380" max="5380" width="14.88671875" style="28" customWidth="1"/>
    <col min="5381" max="5381" width="9.44140625" style="28" customWidth="1"/>
    <col min="5382" max="5382" width="12.6640625" style="28" customWidth="1"/>
    <col min="5383" max="5632" width="12.5546875" style="28"/>
    <col min="5633" max="5633" width="38.33203125" style="28" customWidth="1"/>
    <col min="5634" max="5634" width="10.6640625" style="28" customWidth="1"/>
    <col min="5635" max="5635" width="10.88671875" style="28" customWidth="1"/>
    <col min="5636" max="5636" width="14.88671875" style="28" customWidth="1"/>
    <col min="5637" max="5637" width="9.44140625" style="28" customWidth="1"/>
    <col min="5638" max="5638" width="12.6640625" style="28" customWidth="1"/>
    <col min="5639" max="5888" width="12.5546875" style="28"/>
    <col min="5889" max="5889" width="38.33203125" style="28" customWidth="1"/>
    <col min="5890" max="5890" width="10.6640625" style="28" customWidth="1"/>
    <col min="5891" max="5891" width="10.88671875" style="28" customWidth="1"/>
    <col min="5892" max="5892" width="14.88671875" style="28" customWidth="1"/>
    <col min="5893" max="5893" width="9.44140625" style="28" customWidth="1"/>
    <col min="5894" max="5894" width="12.6640625" style="28" customWidth="1"/>
    <col min="5895" max="6144" width="12.5546875" style="28"/>
    <col min="6145" max="6145" width="38.33203125" style="28" customWidth="1"/>
    <col min="6146" max="6146" width="10.6640625" style="28" customWidth="1"/>
    <col min="6147" max="6147" width="10.88671875" style="28" customWidth="1"/>
    <col min="6148" max="6148" width="14.88671875" style="28" customWidth="1"/>
    <col min="6149" max="6149" width="9.44140625" style="28" customWidth="1"/>
    <col min="6150" max="6150" width="12.6640625" style="28" customWidth="1"/>
    <col min="6151" max="6400" width="12.5546875" style="28"/>
    <col min="6401" max="6401" width="38.33203125" style="28" customWidth="1"/>
    <col min="6402" max="6402" width="10.6640625" style="28" customWidth="1"/>
    <col min="6403" max="6403" width="10.88671875" style="28" customWidth="1"/>
    <col min="6404" max="6404" width="14.88671875" style="28" customWidth="1"/>
    <col min="6405" max="6405" width="9.44140625" style="28" customWidth="1"/>
    <col min="6406" max="6406" width="12.6640625" style="28" customWidth="1"/>
    <col min="6407" max="6656" width="12.5546875" style="28"/>
    <col min="6657" max="6657" width="38.33203125" style="28" customWidth="1"/>
    <col min="6658" max="6658" width="10.6640625" style="28" customWidth="1"/>
    <col min="6659" max="6659" width="10.88671875" style="28" customWidth="1"/>
    <col min="6660" max="6660" width="14.88671875" style="28" customWidth="1"/>
    <col min="6661" max="6661" width="9.44140625" style="28" customWidth="1"/>
    <col min="6662" max="6662" width="12.6640625" style="28" customWidth="1"/>
    <col min="6663" max="6912" width="12.5546875" style="28"/>
    <col min="6913" max="6913" width="38.33203125" style="28" customWidth="1"/>
    <col min="6914" max="6914" width="10.6640625" style="28" customWidth="1"/>
    <col min="6915" max="6915" width="10.88671875" style="28" customWidth="1"/>
    <col min="6916" max="6916" width="14.88671875" style="28" customWidth="1"/>
    <col min="6917" max="6917" width="9.44140625" style="28" customWidth="1"/>
    <col min="6918" max="6918" width="12.6640625" style="28" customWidth="1"/>
    <col min="6919" max="7168" width="12.5546875" style="28"/>
    <col min="7169" max="7169" width="38.33203125" style="28" customWidth="1"/>
    <col min="7170" max="7170" width="10.6640625" style="28" customWidth="1"/>
    <col min="7171" max="7171" width="10.88671875" style="28" customWidth="1"/>
    <col min="7172" max="7172" width="14.88671875" style="28" customWidth="1"/>
    <col min="7173" max="7173" width="9.44140625" style="28" customWidth="1"/>
    <col min="7174" max="7174" width="12.6640625" style="28" customWidth="1"/>
    <col min="7175" max="7424" width="12.5546875" style="28"/>
    <col min="7425" max="7425" width="38.33203125" style="28" customWidth="1"/>
    <col min="7426" max="7426" width="10.6640625" style="28" customWidth="1"/>
    <col min="7427" max="7427" width="10.88671875" style="28" customWidth="1"/>
    <col min="7428" max="7428" width="14.88671875" style="28" customWidth="1"/>
    <col min="7429" max="7429" width="9.44140625" style="28" customWidth="1"/>
    <col min="7430" max="7430" width="12.6640625" style="28" customWidth="1"/>
    <col min="7431" max="7680" width="12.5546875" style="28"/>
    <col min="7681" max="7681" width="38.33203125" style="28" customWidth="1"/>
    <col min="7682" max="7682" width="10.6640625" style="28" customWidth="1"/>
    <col min="7683" max="7683" width="10.88671875" style="28" customWidth="1"/>
    <col min="7684" max="7684" width="14.88671875" style="28" customWidth="1"/>
    <col min="7685" max="7685" width="9.44140625" style="28" customWidth="1"/>
    <col min="7686" max="7686" width="12.6640625" style="28" customWidth="1"/>
    <col min="7687" max="7936" width="12.5546875" style="28"/>
    <col min="7937" max="7937" width="38.33203125" style="28" customWidth="1"/>
    <col min="7938" max="7938" width="10.6640625" style="28" customWidth="1"/>
    <col min="7939" max="7939" width="10.88671875" style="28" customWidth="1"/>
    <col min="7940" max="7940" width="14.88671875" style="28" customWidth="1"/>
    <col min="7941" max="7941" width="9.44140625" style="28" customWidth="1"/>
    <col min="7942" max="7942" width="12.6640625" style="28" customWidth="1"/>
    <col min="7943" max="8192" width="12.5546875" style="28"/>
    <col min="8193" max="8193" width="38.33203125" style="28" customWidth="1"/>
    <col min="8194" max="8194" width="10.6640625" style="28" customWidth="1"/>
    <col min="8195" max="8195" width="10.88671875" style="28" customWidth="1"/>
    <col min="8196" max="8196" width="14.88671875" style="28" customWidth="1"/>
    <col min="8197" max="8197" width="9.44140625" style="28" customWidth="1"/>
    <col min="8198" max="8198" width="12.6640625" style="28" customWidth="1"/>
    <col min="8199" max="8448" width="12.5546875" style="28"/>
    <col min="8449" max="8449" width="38.33203125" style="28" customWidth="1"/>
    <col min="8450" max="8450" width="10.6640625" style="28" customWidth="1"/>
    <col min="8451" max="8451" width="10.88671875" style="28" customWidth="1"/>
    <col min="8452" max="8452" width="14.88671875" style="28" customWidth="1"/>
    <col min="8453" max="8453" width="9.44140625" style="28" customWidth="1"/>
    <col min="8454" max="8454" width="12.6640625" style="28" customWidth="1"/>
    <col min="8455" max="8704" width="12.5546875" style="28"/>
    <col min="8705" max="8705" width="38.33203125" style="28" customWidth="1"/>
    <col min="8706" max="8706" width="10.6640625" style="28" customWidth="1"/>
    <col min="8707" max="8707" width="10.88671875" style="28" customWidth="1"/>
    <col min="8708" max="8708" width="14.88671875" style="28" customWidth="1"/>
    <col min="8709" max="8709" width="9.44140625" style="28" customWidth="1"/>
    <col min="8710" max="8710" width="12.6640625" style="28" customWidth="1"/>
    <col min="8711" max="8960" width="12.5546875" style="28"/>
    <col min="8961" max="8961" width="38.33203125" style="28" customWidth="1"/>
    <col min="8962" max="8962" width="10.6640625" style="28" customWidth="1"/>
    <col min="8963" max="8963" width="10.88671875" style="28" customWidth="1"/>
    <col min="8964" max="8964" width="14.88671875" style="28" customWidth="1"/>
    <col min="8965" max="8965" width="9.44140625" style="28" customWidth="1"/>
    <col min="8966" max="8966" width="12.6640625" style="28" customWidth="1"/>
    <col min="8967" max="9216" width="12.5546875" style="28"/>
    <col min="9217" max="9217" width="38.33203125" style="28" customWidth="1"/>
    <col min="9218" max="9218" width="10.6640625" style="28" customWidth="1"/>
    <col min="9219" max="9219" width="10.88671875" style="28" customWidth="1"/>
    <col min="9220" max="9220" width="14.88671875" style="28" customWidth="1"/>
    <col min="9221" max="9221" width="9.44140625" style="28" customWidth="1"/>
    <col min="9222" max="9222" width="12.6640625" style="28" customWidth="1"/>
    <col min="9223" max="9472" width="12.5546875" style="28"/>
    <col min="9473" max="9473" width="38.33203125" style="28" customWidth="1"/>
    <col min="9474" max="9474" width="10.6640625" style="28" customWidth="1"/>
    <col min="9475" max="9475" width="10.88671875" style="28" customWidth="1"/>
    <col min="9476" max="9476" width="14.88671875" style="28" customWidth="1"/>
    <col min="9477" max="9477" width="9.44140625" style="28" customWidth="1"/>
    <col min="9478" max="9478" width="12.6640625" style="28" customWidth="1"/>
    <col min="9479" max="9728" width="12.5546875" style="28"/>
    <col min="9729" max="9729" width="38.33203125" style="28" customWidth="1"/>
    <col min="9730" max="9730" width="10.6640625" style="28" customWidth="1"/>
    <col min="9731" max="9731" width="10.88671875" style="28" customWidth="1"/>
    <col min="9732" max="9732" width="14.88671875" style="28" customWidth="1"/>
    <col min="9733" max="9733" width="9.44140625" style="28" customWidth="1"/>
    <col min="9734" max="9734" width="12.6640625" style="28" customWidth="1"/>
    <col min="9735" max="9984" width="12.5546875" style="28"/>
    <col min="9985" max="9985" width="38.33203125" style="28" customWidth="1"/>
    <col min="9986" max="9986" width="10.6640625" style="28" customWidth="1"/>
    <col min="9987" max="9987" width="10.88671875" style="28" customWidth="1"/>
    <col min="9988" max="9988" width="14.88671875" style="28" customWidth="1"/>
    <col min="9989" max="9989" width="9.44140625" style="28" customWidth="1"/>
    <col min="9990" max="9990" width="12.6640625" style="28" customWidth="1"/>
    <col min="9991" max="10240" width="12.5546875" style="28"/>
    <col min="10241" max="10241" width="38.33203125" style="28" customWidth="1"/>
    <col min="10242" max="10242" width="10.6640625" style="28" customWidth="1"/>
    <col min="10243" max="10243" width="10.88671875" style="28" customWidth="1"/>
    <col min="10244" max="10244" width="14.88671875" style="28" customWidth="1"/>
    <col min="10245" max="10245" width="9.44140625" style="28" customWidth="1"/>
    <col min="10246" max="10246" width="12.6640625" style="28" customWidth="1"/>
    <col min="10247" max="10496" width="12.5546875" style="28"/>
    <col min="10497" max="10497" width="38.33203125" style="28" customWidth="1"/>
    <col min="10498" max="10498" width="10.6640625" style="28" customWidth="1"/>
    <col min="10499" max="10499" width="10.88671875" style="28" customWidth="1"/>
    <col min="10500" max="10500" width="14.88671875" style="28" customWidth="1"/>
    <col min="10501" max="10501" width="9.44140625" style="28" customWidth="1"/>
    <col min="10502" max="10502" width="12.6640625" style="28" customWidth="1"/>
    <col min="10503" max="10752" width="12.5546875" style="28"/>
    <col min="10753" max="10753" width="38.33203125" style="28" customWidth="1"/>
    <col min="10754" max="10754" width="10.6640625" style="28" customWidth="1"/>
    <col min="10755" max="10755" width="10.88671875" style="28" customWidth="1"/>
    <col min="10756" max="10756" width="14.88671875" style="28" customWidth="1"/>
    <col min="10757" max="10757" width="9.44140625" style="28" customWidth="1"/>
    <col min="10758" max="10758" width="12.6640625" style="28" customWidth="1"/>
    <col min="10759" max="11008" width="12.5546875" style="28"/>
    <col min="11009" max="11009" width="38.33203125" style="28" customWidth="1"/>
    <col min="11010" max="11010" width="10.6640625" style="28" customWidth="1"/>
    <col min="11011" max="11011" width="10.88671875" style="28" customWidth="1"/>
    <col min="11012" max="11012" width="14.88671875" style="28" customWidth="1"/>
    <col min="11013" max="11013" width="9.44140625" style="28" customWidth="1"/>
    <col min="11014" max="11014" width="12.6640625" style="28" customWidth="1"/>
    <col min="11015" max="11264" width="12.5546875" style="28"/>
    <col min="11265" max="11265" width="38.33203125" style="28" customWidth="1"/>
    <col min="11266" max="11266" width="10.6640625" style="28" customWidth="1"/>
    <col min="11267" max="11267" width="10.88671875" style="28" customWidth="1"/>
    <col min="11268" max="11268" width="14.88671875" style="28" customWidth="1"/>
    <col min="11269" max="11269" width="9.44140625" style="28" customWidth="1"/>
    <col min="11270" max="11270" width="12.6640625" style="28" customWidth="1"/>
    <col min="11271" max="11520" width="12.5546875" style="28"/>
    <col min="11521" max="11521" width="38.33203125" style="28" customWidth="1"/>
    <col min="11522" max="11522" width="10.6640625" style="28" customWidth="1"/>
    <col min="11523" max="11523" width="10.88671875" style="28" customWidth="1"/>
    <col min="11524" max="11524" width="14.88671875" style="28" customWidth="1"/>
    <col min="11525" max="11525" width="9.44140625" style="28" customWidth="1"/>
    <col min="11526" max="11526" width="12.6640625" style="28" customWidth="1"/>
    <col min="11527" max="11776" width="12.5546875" style="28"/>
    <col min="11777" max="11777" width="38.33203125" style="28" customWidth="1"/>
    <col min="11778" max="11778" width="10.6640625" style="28" customWidth="1"/>
    <col min="11779" max="11779" width="10.88671875" style="28" customWidth="1"/>
    <col min="11780" max="11780" width="14.88671875" style="28" customWidth="1"/>
    <col min="11781" max="11781" width="9.44140625" style="28" customWidth="1"/>
    <col min="11782" max="11782" width="12.6640625" style="28" customWidth="1"/>
    <col min="11783" max="12032" width="12.5546875" style="28"/>
    <col min="12033" max="12033" width="38.33203125" style="28" customWidth="1"/>
    <col min="12034" max="12034" width="10.6640625" style="28" customWidth="1"/>
    <col min="12035" max="12035" width="10.88671875" style="28" customWidth="1"/>
    <col min="12036" max="12036" width="14.88671875" style="28" customWidth="1"/>
    <col min="12037" max="12037" width="9.44140625" style="28" customWidth="1"/>
    <col min="12038" max="12038" width="12.6640625" style="28" customWidth="1"/>
    <col min="12039" max="12288" width="12.5546875" style="28"/>
    <col min="12289" max="12289" width="38.33203125" style="28" customWidth="1"/>
    <col min="12290" max="12290" width="10.6640625" style="28" customWidth="1"/>
    <col min="12291" max="12291" width="10.88671875" style="28" customWidth="1"/>
    <col min="12292" max="12292" width="14.88671875" style="28" customWidth="1"/>
    <col min="12293" max="12293" width="9.44140625" style="28" customWidth="1"/>
    <col min="12294" max="12294" width="12.6640625" style="28" customWidth="1"/>
    <col min="12295" max="12544" width="12.5546875" style="28"/>
    <col min="12545" max="12545" width="38.33203125" style="28" customWidth="1"/>
    <col min="12546" max="12546" width="10.6640625" style="28" customWidth="1"/>
    <col min="12547" max="12547" width="10.88671875" style="28" customWidth="1"/>
    <col min="12548" max="12548" width="14.88671875" style="28" customWidth="1"/>
    <col min="12549" max="12549" width="9.44140625" style="28" customWidth="1"/>
    <col min="12550" max="12550" width="12.6640625" style="28" customWidth="1"/>
    <col min="12551" max="12800" width="12.5546875" style="28"/>
    <col min="12801" max="12801" width="38.33203125" style="28" customWidth="1"/>
    <col min="12802" max="12802" width="10.6640625" style="28" customWidth="1"/>
    <col min="12803" max="12803" width="10.88671875" style="28" customWidth="1"/>
    <col min="12804" max="12804" width="14.88671875" style="28" customWidth="1"/>
    <col min="12805" max="12805" width="9.44140625" style="28" customWidth="1"/>
    <col min="12806" max="12806" width="12.6640625" style="28" customWidth="1"/>
    <col min="12807" max="13056" width="12.5546875" style="28"/>
    <col min="13057" max="13057" width="38.33203125" style="28" customWidth="1"/>
    <col min="13058" max="13058" width="10.6640625" style="28" customWidth="1"/>
    <col min="13059" max="13059" width="10.88671875" style="28" customWidth="1"/>
    <col min="13060" max="13060" width="14.88671875" style="28" customWidth="1"/>
    <col min="13061" max="13061" width="9.44140625" style="28" customWidth="1"/>
    <col min="13062" max="13062" width="12.6640625" style="28" customWidth="1"/>
    <col min="13063" max="13312" width="12.5546875" style="28"/>
    <col min="13313" max="13313" width="38.33203125" style="28" customWidth="1"/>
    <col min="13314" max="13314" width="10.6640625" style="28" customWidth="1"/>
    <col min="13315" max="13315" width="10.88671875" style="28" customWidth="1"/>
    <col min="13316" max="13316" width="14.88671875" style="28" customWidth="1"/>
    <col min="13317" max="13317" width="9.44140625" style="28" customWidth="1"/>
    <col min="13318" max="13318" width="12.6640625" style="28" customWidth="1"/>
    <col min="13319" max="13568" width="12.5546875" style="28"/>
    <col min="13569" max="13569" width="38.33203125" style="28" customWidth="1"/>
    <col min="13570" max="13570" width="10.6640625" style="28" customWidth="1"/>
    <col min="13571" max="13571" width="10.88671875" style="28" customWidth="1"/>
    <col min="13572" max="13572" width="14.88671875" style="28" customWidth="1"/>
    <col min="13573" max="13573" width="9.44140625" style="28" customWidth="1"/>
    <col min="13574" max="13574" width="12.6640625" style="28" customWidth="1"/>
    <col min="13575" max="13824" width="12.5546875" style="28"/>
    <col min="13825" max="13825" width="38.33203125" style="28" customWidth="1"/>
    <col min="13826" max="13826" width="10.6640625" style="28" customWidth="1"/>
    <col min="13827" max="13827" width="10.88671875" style="28" customWidth="1"/>
    <col min="13828" max="13828" width="14.88671875" style="28" customWidth="1"/>
    <col min="13829" max="13829" width="9.44140625" style="28" customWidth="1"/>
    <col min="13830" max="13830" width="12.6640625" style="28" customWidth="1"/>
    <col min="13831" max="14080" width="12.5546875" style="28"/>
    <col min="14081" max="14081" width="38.33203125" style="28" customWidth="1"/>
    <col min="14082" max="14082" width="10.6640625" style="28" customWidth="1"/>
    <col min="14083" max="14083" width="10.88671875" style="28" customWidth="1"/>
    <col min="14084" max="14084" width="14.88671875" style="28" customWidth="1"/>
    <col min="14085" max="14085" width="9.44140625" style="28" customWidth="1"/>
    <col min="14086" max="14086" width="12.6640625" style="28" customWidth="1"/>
    <col min="14087" max="14336" width="12.5546875" style="28"/>
    <col min="14337" max="14337" width="38.33203125" style="28" customWidth="1"/>
    <col min="14338" max="14338" width="10.6640625" style="28" customWidth="1"/>
    <col min="14339" max="14339" width="10.88671875" style="28" customWidth="1"/>
    <col min="14340" max="14340" width="14.88671875" style="28" customWidth="1"/>
    <col min="14341" max="14341" width="9.44140625" style="28" customWidth="1"/>
    <col min="14342" max="14342" width="12.6640625" style="28" customWidth="1"/>
    <col min="14343" max="14592" width="12.5546875" style="28"/>
    <col min="14593" max="14593" width="38.33203125" style="28" customWidth="1"/>
    <col min="14594" max="14594" width="10.6640625" style="28" customWidth="1"/>
    <col min="14595" max="14595" width="10.88671875" style="28" customWidth="1"/>
    <col min="14596" max="14596" width="14.88671875" style="28" customWidth="1"/>
    <col min="14597" max="14597" width="9.44140625" style="28" customWidth="1"/>
    <col min="14598" max="14598" width="12.6640625" style="28" customWidth="1"/>
    <col min="14599" max="14848" width="12.5546875" style="28"/>
    <col min="14849" max="14849" width="38.33203125" style="28" customWidth="1"/>
    <col min="14850" max="14850" width="10.6640625" style="28" customWidth="1"/>
    <col min="14851" max="14851" width="10.88671875" style="28" customWidth="1"/>
    <col min="14852" max="14852" width="14.88671875" style="28" customWidth="1"/>
    <col min="14853" max="14853" width="9.44140625" style="28" customWidth="1"/>
    <col min="14854" max="14854" width="12.6640625" style="28" customWidth="1"/>
    <col min="14855" max="15104" width="12.5546875" style="28"/>
    <col min="15105" max="15105" width="38.33203125" style="28" customWidth="1"/>
    <col min="15106" max="15106" width="10.6640625" style="28" customWidth="1"/>
    <col min="15107" max="15107" width="10.88671875" style="28" customWidth="1"/>
    <col min="15108" max="15108" width="14.88671875" style="28" customWidth="1"/>
    <col min="15109" max="15109" width="9.44140625" style="28" customWidth="1"/>
    <col min="15110" max="15110" width="12.6640625" style="28" customWidth="1"/>
    <col min="15111" max="15360" width="12.5546875" style="28"/>
    <col min="15361" max="15361" width="38.33203125" style="28" customWidth="1"/>
    <col min="15362" max="15362" width="10.6640625" style="28" customWidth="1"/>
    <col min="15363" max="15363" width="10.88671875" style="28" customWidth="1"/>
    <col min="15364" max="15364" width="14.88671875" style="28" customWidth="1"/>
    <col min="15365" max="15365" width="9.44140625" style="28" customWidth="1"/>
    <col min="15366" max="15366" width="12.6640625" style="28" customWidth="1"/>
    <col min="15367" max="15616" width="12.5546875" style="28"/>
    <col min="15617" max="15617" width="38.33203125" style="28" customWidth="1"/>
    <col min="15618" max="15618" width="10.6640625" style="28" customWidth="1"/>
    <col min="15619" max="15619" width="10.88671875" style="28" customWidth="1"/>
    <col min="15620" max="15620" width="14.88671875" style="28" customWidth="1"/>
    <col min="15621" max="15621" width="9.44140625" style="28" customWidth="1"/>
    <col min="15622" max="15622" width="12.6640625" style="28" customWidth="1"/>
    <col min="15623" max="15872" width="12.5546875" style="28"/>
    <col min="15873" max="15873" width="38.33203125" style="28" customWidth="1"/>
    <col min="15874" max="15874" width="10.6640625" style="28" customWidth="1"/>
    <col min="15875" max="15875" width="10.88671875" style="28" customWidth="1"/>
    <col min="15876" max="15876" width="14.88671875" style="28" customWidth="1"/>
    <col min="15877" max="15877" width="9.44140625" style="28" customWidth="1"/>
    <col min="15878" max="15878" width="12.6640625" style="28" customWidth="1"/>
    <col min="15879" max="16128" width="12.5546875" style="28"/>
    <col min="16129" max="16129" width="38.33203125" style="28" customWidth="1"/>
    <col min="16130" max="16130" width="10.6640625" style="28" customWidth="1"/>
    <col min="16131" max="16131" width="10.88671875" style="28" customWidth="1"/>
    <col min="16132" max="16132" width="14.88671875" style="28" customWidth="1"/>
    <col min="16133" max="16133" width="9.44140625" style="28" customWidth="1"/>
    <col min="16134" max="16134" width="12.6640625" style="28" customWidth="1"/>
    <col min="16135" max="16384" width="12.5546875" style="28"/>
  </cols>
  <sheetData>
    <row r="1" spans="1:7">
      <c r="A1" s="97" t="s">
        <v>0</v>
      </c>
      <c r="B1" s="97"/>
      <c r="C1" s="97"/>
      <c r="D1" s="97"/>
      <c r="E1" s="97"/>
      <c r="F1" s="97"/>
    </row>
    <row r="2" spans="1:7">
      <c r="A2" s="97" t="s">
        <v>38</v>
      </c>
      <c r="B2" s="97"/>
      <c r="C2" s="97"/>
      <c r="D2" s="97"/>
      <c r="E2" s="97"/>
      <c r="F2" s="97"/>
    </row>
    <row r="3" spans="1:7">
      <c r="A3" s="97" t="s">
        <v>67</v>
      </c>
      <c r="B3" s="97"/>
      <c r="C3" s="97"/>
      <c r="D3" s="97"/>
      <c r="E3" s="97"/>
      <c r="F3" s="97"/>
    </row>
    <row r="4" spans="1:7">
      <c r="A4" s="97" t="s">
        <v>68</v>
      </c>
      <c r="B4" s="97"/>
      <c r="C4" s="97"/>
      <c r="D4" s="97"/>
      <c r="E4" s="97"/>
      <c r="F4" s="97"/>
    </row>
    <row r="5" spans="1:7">
      <c r="A5" s="29"/>
      <c r="B5" s="30"/>
      <c r="C5" s="31"/>
      <c r="D5" s="29"/>
      <c r="F5" s="31"/>
      <c r="G5" s="70"/>
    </row>
    <row r="6" spans="1:7">
      <c r="B6" s="29"/>
      <c r="C6" s="29"/>
      <c r="D6" s="29"/>
      <c r="E6" s="29" t="s">
        <v>21</v>
      </c>
      <c r="F6" s="29" t="s">
        <v>8</v>
      </c>
    </row>
    <row r="7" spans="1:7" ht="14.4">
      <c r="A7" s="33" t="s">
        <v>39</v>
      </c>
      <c r="B7" s="34"/>
      <c r="C7" s="35"/>
      <c r="D7" s="36"/>
      <c r="E7" s="37"/>
      <c r="F7" s="38">
        <f>SUM(E10,E13,E16,E20,E24,E27,E30,E33,E36,E39,E42)</f>
        <v>0</v>
      </c>
    </row>
    <row r="8" spans="1:7">
      <c r="A8" s="39" t="s">
        <v>40</v>
      </c>
      <c r="B8" s="34"/>
      <c r="C8" s="35"/>
      <c r="D8" s="36"/>
      <c r="E8" s="40"/>
    </row>
    <row r="9" spans="1:7" ht="15" customHeight="1">
      <c r="A9" s="41" t="s">
        <v>41</v>
      </c>
      <c r="B9" s="34"/>
      <c r="C9" s="35"/>
      <c r="D9" s="40"/>
      <c r="E9" s="40"/>
    </row>
    <row r="10" spans="1:7">
      <c r="A10" s="42" t="s">
        <v>42</v>
      </c>
      <c r="B10" s="34"/>
      <c r="C10" s="35"/>
      <c r="D10" s="40"/>
      <c r="E10" s="40">
        <v>0</v>
      </c>
    </row>
    <row r="11" spans="1:7" ht="46.95" customHeight="1">
      <c r="A11" s="96" t="s">
        <v>43</v>
      </c>
      <c r="B11" s="96"/>
      <c r="C11" s="96"/>
      <c r="D11" s="96"/>
      <c r="E11" s="43"/>
    </row>
    <row r="12" spans="1:7">
      <c r="A12" s="41" t="s">
        <v>41</v>
      </c>
      <c r="B12" s="34"/>
      <c r="C12" s="35"/>
      <c r="D12" s="40"/>
      <c r="E12" s="40"/>
    </row>
    <row r="13" spans="1:7">
      <c r="A13" s="42" t="s">
        <v>42</v>
      </c>
      <c r="B13" s="34"/>
      <c r="C13" s="35"/>
      <c r="D13" s="40"/>
      <c r="E13" s="40">
        <v>0</v>
      </c>
    </row>
    <row r="14" spans="1:7" ht="32.25" customHeight="1">
      <c r="A14" s="96"/>
      <c r="B14" s="96"/>
      <c r="C14" s="96"/>
      <c r="D14" s="96"/>
      <c r="E14" s="43"/>
    </row>
    <row r="15" spans="1:7" ht="17.25" customHeight="1">
      <c r="A15" s="41" t="s">
        <v>41</v>
      </c>
      <c r="B15" s="34"/>
      <c r="C15" s="35"/>
      <c r="D15" s="40"/>
      <c r="E15" s="40"/>
    </row>
    <row r="16" spans="1:7" ht="19.5" customHeight="1">
      <c r="A16" s="42" t="s">
        <v>42</v>
      </c>
      <c r="B16" s="34"/>
      <c r="C16" s="35"/>
      <c r="D16" s="40"/>
      <c r="E16" s="40">
        <v>0</v>
      </c>
    </row>
    <row r="17" spans="1:8" ht="32.25" customHeight="1">
      <c r="A17" s="96" t="s">
        <v>43</v>
      </c>
      <c r="B17" s="96"/>
      <c r="C17" s="96"/>
      <c r="D17" s="96"/>
      <c r="E17" s="43"/>
    </row>
    <row r="18" spans="1:8" ht="15" customHeight="1">
      <c r="A18" s="44"/>
      <c r="B18" s="43"/>
      <c r="C18" s="43"/>
      <c r="D18" s="43"/>
      <c r="E18" s="43"/>
    </row>
    <row r="19" spans="1:8">
      <c r="A19" s="41" t="s">
        <v>41</v>
      </c>
      <c r="B19" s="34"/>
      <c r="C19" s="35"/>
      <c r="D19" s="40"/>
      <c r="E19" s="40"/>
    </row>
    <row r="20" spans="1:8">
      <c r="A20" s="42" t="s">
        <v>42</v>
      </c>
      <c r="B20" s="34"/>
      <c r="C20" s="35"/>
      <c r="D20" s="40"/>
      <c r="E20" s="40">
        <v>0</v>
      </c>
    </row>
    <row r="21" spans="1:8" ht="48" customHeight="1">
      <c r="A21" s="96" t="s">
        <v>43</v>
      </c>
      <c r="B21" s="96"/>
      <c r="C21" s="96"/>
      <c r="D21" s="96"/>
      <c r="E21" s="43"/>
      <c r="G21" s="45"/>
      <c r="H21" s="45"/>
    </row>
    <row r="22" spans="1:8" ht="15" customHeight="1">
      <c r="A22" s="39" t="s">
        <v>44</v>
      </c>
      <c r="B22" s="43"/>
      <c r="C22" s="43"/>
      <c r="D22" s="43"/>
      <c r="E22" s="43"/>
      <c r="G22" s="45"/>
      <c r="H22" s="45"/>
    </row>
    <row r="23" spans="1:8" ht="15" customHeight="1">
      <c r="A23" s="41" t="s">
        <v>41</v>
      </c>
      <c r="B23" s="34"/>
      <c r="C23" s="35"/>
      <c r="D23" s="40"/>
      <c r="E23" s="40"/>
      <c r="G23" s="45"/>
      <c r="H23" s="45"/>
    </row>
    <row r="24" spans="1:8" ht="15" customHeight="1">
      <c r="A24" s="42" t="s">
        <v>42</v>
      </c>
      <c r="B24" s="34"/>
      <c r="C24" s="35"/>
      <c r="D24" s="40"/>
      <c r="E24" s="40">
        <v>0</v>
      </c>
      <c r="G24" s="45"/>
      <c r="H24" s="45"/>
    </row>
    <row r="25" spans="1:8" ht="57.75" customHeight="1">
      <c r="A25" s="96" t="s">
        <v>43</v>
      </c>
      <c r="B25" s="96"/>
      <c r="C25" s="96"/>
      <c r="D25" s="96"/>
      <c r="E25" s="43"/>
      <c r="G25" s="45"/>
      <c r="H25" s="45"/>
    </row>
    <row r="26" spans="1:8">
      <c r="A26" s="41" t="s">
        <v>41</v>
      </c>
      <c r="B26" s="34"/>
      <c r="C26" s="35"/>
      <c r="D26" s="40"/>
      <c r="E26" s="40"/>
    </row>
    <row r="27" spans="1:8">
      <c r="A27" s="42" t="s">
        <v>42</v>
      </c>
      <c r="B27" s="34"/>
      <c r="C27" s="35"/>
      <c r="D27" s="40"/>
      <c r="E27" s="46">
        <v>0</v>
      </c>
      <c r="F27" s="32" t="s">
        <v>21</v>
      </c>
    </row>
    <row r="28" spans="1:8" ht="45.75" customHeight="1">
      <c r="A28" s="96" t="s">
        <v>43</v>
      </c>
      <c r="B28" s="96"/>
      <c r="C28" s="96"/>
      <c r="D28" s="96"/>
      <c r="E28" s="43"/>
      <c r="G28" s="45"/>
    </row>
    <row r="29" spans="1:8" ht="15" customHeight="1">
      <c r="A29" s="41" t="s">
        <v>41</v>
      </c>
      <c r="B29" s="34"/>
      <c r="C29" s="35"/>
      <c r="D29" s="40"/>
      <c r="E29" s="40"/>
      <c r="G29" s="45"/>
    </row>
    <row r="30" spans="1:8" ht="15" customHeight="1">
      <c r="A30" s="42" t="s">
        <v>42</v>
      </c>
      <c r="B30" s="34"/>
      <c r="C30" s="35"/>
      <c r="D30" s="40"/>
      <c r="E30" s="40">
        <v>0</v>
      </c>
      <c r="G30" s="45"/>
    </row>
    <row r="31" spans="1:8" ht="31.5" customHeight="1">
      <c r="A31" s="96" t="s">
        <v>43</v>
      </c>
      <c r="B31" s="96"/>
      <c r="C31" s="96"/>
      <c r="D31" s="96"/>
      <c r="E31" s="43"/>
      <c r="G31" s="45"/>
    </row>
    <row r="32" spans="1:8" ht="15.6">
      <c r="A32" s="41" t="s">
        <v>41</v>
      </c>
      <c r="B32" s="34"/>
      <c r="C32" s="35"/>
      <c r="D32" s="40"/>
      <c r="E32" s="40"/>
      <c r="G32" s="45"/>
    </row>
    <row r="33" spans="1:7" ht="15.6">
      <c r="A33" s="42" t="s">
        <v>42</v>
      </c>
      <c r="B33" s="34"/>
      <c r="C33" s="35"/>
      <c r="D33" s="40"/>
      <c r="E33" s="40">
        <v>0</v>
      </c>
      <c r="G33" s="45"/>
    </row>
    <row r="34" spans="1:7" ht="42.75" customHeight="1">
      <c r="A34" s="96" t="s">
        <v>43</v>
      </c>
      <c r="B34" s="96"/>
      <c r="C34" s="96"/>
      <c r="D34" s="96"/>
      <c r="E34" s="47"/>
      <c r="G34" s="45"/>
    </row>
    <row r="35" spans="1:7" ht="15.6">
      <c r="A35" s="41" t="s">
        <v>41</v>
      </c>
      <c r="B35" s="34"/>
      <c r="C35" s="35"/>
      <c r="D35" s="40"/>
      <c r="E35" s="40"/>
      <c r="G35" s="45"/>
    </row>
    <row r="36" spans="1:7" ht="15.6">
      <c r="A36" s="42" t="s">
        <v>42</v>
      </c>
      <c r="B36" s="34"/>
      <c r="C36" s="35"/>
      <c r="D36" s="40"/>
      <c r="E36" s="40">
        <v>0</v>
      </c>
      <c r="G36" s="45"/>
    </row>
    <row r="37" spans="1:7" ht="32.25" customHeight="1">
      <c r="A37" s="96" t="s">
        <v>43</v>
      </c>
      <c r="B37" s="96"/>
      <c r="C37" s="96"/>
      <c r="D37" s="96"/>
      <c r="E37" s="47"/>
      <c r="G37" s="45"/>
    </row>
    <row r="38" spans="1:7" ht="14.4">
      <c r="A38" s="48" t="s">
        <v>41</v>
      </c>
      <c r="B38" s="49"/>
      <c r="C38" s="49"/>
    </row>
    <row r="39" spans="1:7" ht="14.4">
      <c r="A39" s="42" t="s">
        <v>42</v>
      </c>
      <c r="B39" s="49"/>
      <c r="C39" s="49"/>
      <c r="E39" s="50">
        <v>0</v>
      </c>
    </row>
    <row r="40" spans="1:7" ht="29.25" customHeight="1">
      <c r="A40" s="100" t="s">
        <v>43</v>
      </c>
      <c r="B40" s="100"/>
      <c r="C40" s="100"/>
      <c r="D40" s="100"/>
      <c r="E40" s="51"/>
    </row>
    <row r="41" spans="1:7">
      <c r="A41" s="41" t="s">
        <v>41</v>
      </c>
      <c r="B41" s="34"/>
      <c r="C41" s="35"/>
      <c r="D41" s="40"/>
      <c r="E41" s="40"/>
    </row>
    <row r="42" spans="1:7">
      <c r="A42" s="42" t="s">
        <v>42</v>
      </c>
      <c r="B42" s="34"/>
      <c r="C42" s="35"/>
      <c r="D42" s="40"/>
      <c r="E42" s="40">
        <v>0</v>
      </c>
    </row>
    <row r="43" spans="1:7" ht="42" customHeight="1">
      <c r="A43" s="96" t="s">
        <v>43</v>
      </c>
      <c r="B43" s="96"/>
      <c r="C43" s="96"/>
      <c r="D43" s="96"/>
      <c r="E43" s="47"/>
    </row>
    <row r="44" spans="1:7" ht="6.75" customHeight="1">
      <c r="A44" s="52"/>
    </row>
    <row r="45" spans="1:7" ht="14.4">
      <c r="A45" s="54" t="s">
        <v>45</v>
      </c>
      <c r="E45" s="55"/>
      <c r="F45" s="55">
        <f>SUM(E47:E47)</f>
        <v>0</v>
      </c>
    </row>
    <row r="46" spans="1:7" ht="27" customHeight="1">
      <c r="A46" s="96" t="s">
        <v>46</v>
      </c>
      <c r="B46" s="96"/>
      <c r="C46" s="96"/>
      <c r="D46" s="96"/>
      <c r="E46" s="47"/>
    </row>
    <row r="47" spans="1:7">
      <c r="A47" s="39" t="s">
        <v>47</v>
      </c>
      <c r="B47" s="34" t="s">
        <v>21</v>
      </c>
      <c r="C47" s="35"/>
      <c r="D47" s="46"/>
      <c r="E47" s="46">
        <v>0</v>
      </c>
    </row>
    <row r="48" spans="1:7" ht="6.75" customHeight="1">
      <c r="E48" s="32" t="s">
        <v>21</v>
      </c>
    </row>
    <row r="49" spans="1:6" ht="14.4">
      <c r="A49" s="33" t="s">
        <v>48</v>
      </c>
      <c r="E49" s="38"/>
      <c r="F49" s="38">
        <f>SUM(E51,E60)</f>
        <v>0</v>
      </c>
    </row>
    <row r="50" spans="1:6">
      <c r="A50" s="39" t="s">
        <v>49</v>
      </c>
    </row>
    <row r="51" spans="1:6">
      <c r="A51" s="31" t="s">
        <v>50</v>
      </c>
      <c r="C51" s="35"/>
      <c r="E51" s="38">
        <v>0</v>
      </c>
    </row>
    <row r="52" spans="1:6" ht="13.5" customHeight="1">
      <c r="A52" s="98" t="s">
        <v>51</v>
      </c>
      <c r="B52" s="99"/>
      <c r="C52" s="99"/>
      <c r="D52" s="99"/>
      <c r="E52" s="99"/>
    </row>
    <row r="53" spans="1:6" ht="13.5" customHeight="1">
      <c r="A53" s="69" t="s">
        <v>52</v>
      </c>
      <c r="B53" s="47"/>
      <c r="C53" s="47"/>
      <c r="D53" s="47"/>
      <c r="E53" s="47"/>
    </row>
    <row r="54" spans="1:6">
      <c r="A54" s="31" t="s">
        <v>50</v>
      </c>
      <c r="C54" s="35"/>
      <c r="E54" s="38">
        <v>0</v>
      </c>
    </row>
    <row r="55" spans="1:6" ht="14.25" customHeight="1">
      <c r="A55" s="98" t="s">
        <v>51</v>
      </c>
      <c r="B55" s="99"/>
      <c r="C55" s="99"/>
      <c r="D55" s="99"/>
      <c r="E55" s="99"/>
    </row>
    <row r="56" spans="1:6" ht="7.5" customHeight="1">
      <c r="A56" s="39"/>
      <c r="B56" s="34"/>
      <c r="C56" s="34"/>
      <c r="D56" s="34"/>
      <c r="E56" s="34"/>
    </row>
    <row r="57" spans="1:6" ht="14.4">
      <c r="A57" s="33" t="s">
        <v>53</v>
      </c>
      <c r="B57" s="34"/>
      <c r="C57" s="34"/>
      <c r="D57" s="34"/>
      <c r="E57" s="57"/>
      <c r="F57" s="38">
        <f>SUM(E59,E63)</f>
        <v>0</v>
      </c>
    </row>
    <row r="58" spans="1:6">
      <c r="A58" s="39" t="s">
        <v>54</v>
      </c>
      <c r="B58" s="34"/>
      <c r="C58" s="34"/>
      <c r="D58" s="34"/>
      <c r="E58" s="34"/>
    </row>
    <row r="59" spans="1:6">
      <c r="A59" s="32" t="s">
        <v>55</v>
      </c>
      <c r="B59" s="30"/>
      <c r="C59" s="31"/>
      <c r="D59" s="58" t="s">
        <v>21</v>
      </c>
      <c r="E59" s="56">
        <v>0</v>
      </c>
    </row>
    <row r="60" spans="1:6">
      <c r="A60" s="59" t="s">
        <v>42</v>
      </c>
      <c r="B60" s="30"/>
      <c r="C60" s="31"/>
      <c r="D60" s="58"/>
      <c r="E60" s="56"/>
    </row>
    <row r="61" spans="1:6" ht="39.75" customHeight="1">
      <c r="A61" s="98" t="s">
        <v>43</v>
      </c>
      <c r="B61" s="99"/>
      <c r="C61" s="99"/>
      <c r="D61" s="99"/>
      <c r="E61" s="99"/>
    </row>
    <row r="62" spans="1:6">
      <c r="A62" s="60" t="s">
        <v>56</v>
      </c>
      <c r="E62" s="56"/>
    </row>
    <row r="63" spans="1:6">
      <c r="A63" s="31" t="s">
        <v>55</v>
      </c>
      <c r="C63" s="35"/>
      <c r="E63" s="40">
        <v>0</v>
      </c>
    </row>
    <row r="64" spans="1:6">
      <c r="A64" s="59" t="s">
        <v>42</v>
      </c>
    </row>
    <row r="65" spans="1:6" ht="26.25" customHeight="1">
      <c r="A65" s="96" t="s">
        <v>43</v>
      </c>
      <c r="B65" s="96"/>
      <c r="C65" s="96"/>
      <c r="D65" s="96"/>
      <c r="E65" s="96"/>
    </row>
    <row r="66" spans="1:6" ht="6.75" customHeight="1">
      <c r="B66" s="30"/>
      <c r="C66" s="31"/>
      <c r="D66" s="31"/>
    </row>
    <row r="67" spans="1:6" ht="6.75" customHeight="1">
      <c r="B67" s="30"/>
      <c r="C67" s="31"/>
      <c r="D67" s="31"/>
    </row>
    <row r="68" spans="1:6" ht="14.4">
      <c r="A68" s="33" t="s">
        <v>57</v>
      </c>
      <c r="B68" s="30"/>
      <c r="C68" s="31"/>
      <c r="D68" s="31"/>
      <c r="F68" s="38">
        <f>SUM(E69:E70)</f>
        <v>0</v>
      </c>
    </row>
    <row r="69" spans="1:6">
      <c r="A69" s="31" t="s">
        <v>58</v>
      </c>
      <c r="B69" s="30"/>
      <c r="C69" s="31"/>
      <c r="D69" s="31"/>
      <c r="E69" s="65"/>
      <c r="F69" s="38"/>
    </row>
    <row r="70" spans="1:6">
      <c r="A70" s="31"/>
      <c r="B70" s="30"/>
      <c r="C70" s="31"/>
      <c r="D70" s="31"/>
      <c r="E70" s="65"/>
      <c r="F70" s="38"/>
    </row>
    <row r="72" spans="1:6" ht="14.4">
      <c r="A72" s="33" t="s">
        <v>59</v>
      </c>
      <c r="E72" s="38"/>
      <c r="F72" s="38">
        <f>SUM(E74,E76,E78,E80,E83,E85,E87,E89,E91)</f>
        <v>0</v>
      </c>
    </row>
    <row r="73" spans="1:6">
      <c r="A73" s="60" t="s">
        <v>49</v>
      </c>
    </row>
    <row r="74" spans="1:6">
      <c r="A74" s="31" t="s">
        <v>60</v>
      </c>
      <c r="C74" s="35"/>
      <c r="E74" s="40">
        <v>0</v>
      </c>
    </row>
    <row r="75" spans="1:6">
      <c r="A75" s="59" t="s">
        <v>51</v>
      </c>
      <c r="C75" s="35"/>
      <c r="E75" s="40"/>
    </row>
    <row r="76" spans="1:6">
      <c r="A76" s="31" t="s">
        <v>61</v>
      </c>
      <c r="D76" s="40"/>
      <c r="E76" s="40">
        <v>0</v>
      </c>
    </row>
    <row r="77" spans="1:6">
      <c r="A77" s="59" t="s">
        <v>51</v>
      </c>
      <c r="D77" s="40"/>
      <c r="E77" s="40"/>
    </row>
    <row r="78" spans="1:6">
      <c r="A78" s="31" t="s">
        <v>32</v>
      </c>
      <c r="D78" s="40"/>
      <c r="E78" s="40">
        <v>0</v>
      </c>
    </row>
    <row r="79" spans="1:6">
      <c r="A79" s="59" t="s">
        <v>51</v>
      </c>
      <c r="D79" s="40"/>
      <c r="E79" s="40"/>
    </row>
    <row r="80" spans="1:6">
      <c r="A80" s="31" t="s">
        <v>62</v>
      </c>
      <c r="D80" s="40"/>
      <c r="E80" s="40">
        <v>0</v>
      </c>
    </row>
    <row r="81" spans="1:6">
      <c r="A81" s="59" t="s">
        <v>51</v>
      </c>
      <c r="D81" s="40"/>
      <c r="E81" s="40"/>
    </row>
    <row r="82" spans="1:6">
      <c r="A82" s="39" t="s">
        <v>63</v>
      </c>
    </row>
    <row r="83" spans="1:6">
      <c r="A83" s="41" t="s">
        <v>64</v>
      </c>
      <c r="D83" s="40"/>
      <c r="E83" s="40">
        <v>0</v>
      </c>
    </row>
    <row r="84" spans="1:6">
      <c r="A84" s="42" t="s">
        <v>51</v>
      </c>
      <c r="D84" s="40"/>
    </row>
    <row r="85" spans="1:6">
      <c r="A85" s="41" t="s">
        <v>64</v>
      </c>
      <c r="D85" s="40"/>
      <c r="E85" s="40">
        <v>0</v>
      </c>
    </row>
    <row r="86" spans="1:6">
      <c r="A86" s="42" t="s">
        <v>51</v>
      </c>
      <c r="D86" s="40"/>
      <c r="E86" s="40"/>
    </row>
    <row r="87" spans="1:6">
      <c r="A87" s="31" t="s">
        <v>64</v>
      </c>
      <c r="D87" s="61"/>
      <c r="E87" s="40">
        <v>0</v>
      </c>
    </row>
    <row r="88" spans="1:6">
      <c r="A88" s="59" t="s">
        <v>51</v>
      </c>
      <c r="D88" s="61"/>
      <c r="E88" s="40"/>
    </row>
    <row r="89" spans="1:6">
      <c r="A89" s="31" t="s">
        <v>64</v>
      </c>
      <c r="D89" s="40"/>
      <c r="E89" s="40">
        <v>0</v>
      </c>
    </row>
    <row r="90" spans="1:6">
      <c r="A90" s="59" t="s">
        <v>51</v>
      </c>
      <c r="D90" s="40"/>
    </row>
    <row r="91" spans="1:6">
      <c r="A91" s="62" t="s">
        <v>64</v>
      </c>
      <c r="D91" s="40"/>
      <c r="E91" s="40">
        <v>0</v>
      </c>
    </row>
    <row r="92" spans="1:6">
      <c r="A92" s="42" t="s">
        <v>51</v>
      </c>
      <c r="D92" s="40"/>
      <c r="E92" s="40"/>
    </row>
    <row r="94" spans="1:6">
      <c r="A94" s="31" t="s">
        <v>65</v>
      </c>
      <c r="F94" s="38">
        <f>SUM(F72,F68,F57,F49,F45,F7)</f>
        <v>0</v>
      </c>
    </row>
    <row r="96" spans="1:6">
      <c r="A96" s="31" t="s">
        <v>21</v>
      </c>
    </row>
  </sheetData>
  <mergeCells count="20">
    <mergeCell ref="A55:E55"/>
    <mergeCell ref="A61:E61"/>
    <mergeCell ref="A65:E65"/>
    <mergeCell ref="A37:D37"/>
    <mergeCell ref="A40:D40"/>
    <mergeCell ref="A43:D43"/>
    <mergeCell ref="A46:D46"/>
    <mergeCell ref="A52:E52"/>
    <mergeCell ref="A34:D34"/>
    <mergeCell ref="A1:F1"/>
    <mergeCell ref="A2:F2"/>
    <mergeCell ref="A3:F3"/>
    <mergeCell ref="A11:D11"/>
    <mergeCell ref="A14:D14"/>
    <mergeCell ref="A17:D17"/>
    <mergeCell ref="A21:D21"/>
    <mergeCell ref="A25:D25"/>
    <mergeCell ref="A28:D28"/>
    <mergeCell ref="A31:D31"/>
    <mergeCell ref="A4:F4"/>
  </mergeCells>
  <printOptions horizontalCentered="1"/>
  <pageMargins left="0.5" right="0.5" top="0.66" bottom="0.73" header="0.5" footer="0.5"/>
  <pageSetup scale="90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2BBC0F7DEBCA4589E01775C23E7908" ma:contentTypeVersion="16" ma:contentTypeDescription="Create a new document." ma:contentTypeScope="" ma:versionID="553a6dbe4bf30a4ed9b61732c563727b">
  <xsd:schema xmlns:xsd="http://www.w3.org/2001/XMLSchema" xmlns:xs="http://www.w3.org/2001/XMLSchema" xmlns:p="http://schemas.microsoft.com/office/2006/metadata/properties" xmlns:ns2="fccbdab2-6c22-4c54-a728-9a540d93c6f5" xmlns:ns3="2512993d-5d4b-41bc-8680-04ec22ef208e" targetNamespace="http://schemas.microsoft.com/office/2006/metadata/properties" ma:root="true" ma:fieldsID="a6348c8e1da3ed0a6f69cc2c15cc3b1e" ns2:_="" ns3:_="">
    <xsd:import namespace="fccbdab2-6c22-4c54-a728-9a540d93c6f5"/>
    <xsd:import namespace="2512993d-5d4b-41bc-8680-04ec22ef20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bdab2-6c22-4c54-a728-9a540d93c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d30667-621d-48e1-bde0-7c1bc0c3b615}" ma:internalName="TaxCatchAll" ma:showField="CatchAllData" ma:web="fccbdab2-6c22-4c54-a728-9a540d93c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2993d-5d4b-41bc-8680-04ec22ef2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2841ce-ca72-4986-bb43-044cf6402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12993d-5d4b-41bc-8680-04ec22ef208e">
      <Terms xmlns="http://schemas.microsoft.com/office/infopath/2007/PartnerControls"/>
    </lcf76f155ced4ddcb4097134ff3c332f>
    <TaxCatchAll xmlns="fccbdab2-6c22-4c54-a728-9a540d93c6f5" xsi:nil="true"/>
    <SharedWithUsers xmlns="fccbdab2-6c22-4c54-a728-9a540d93c6f5">
      <UserInfo>
        <DisplayName/>
        <AccountId xsi:nil="true"/>
        <AccountType/>
      </UserInfo>
    </SharedWithUsers>
    <MediaLengthInSeconds xmlns="2512993d-5d4b-41bc-8680-04ec22ef208e" xsi:nil="true"/>
  </documentManagement>
</p:properties>
</file>

<file path=customXml/itemProps1.xml><?xml version="1.0" encoding="utf-8"?>
<ds:datastoreItem xmlns:ds="http://schemas.openxmlformats.org/officeDocument/2006/customXml" ds:itemID="{CA8FB01F-8CD8-4A7F-9D40-30CC706D1E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AB0CF-3E21-4287-9059-71032AF36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bdab2-6c22-4c54-a728-9a540d93c6f5"/>
    <ds:schemaRef ds:uri="2512993d-5d4b-41bc-8680-04ec22ef2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E5200C-7C75-4DC6-97DE-789594FB9B59}">
  <ds:schemaRefs>
    <ds:schemaRef ds:uri="http://www.w3.org/XML/1998/namespace"/>
    <ds:schemaRef ds:uri="http://purl.org/dc/elements/1.1/"/>
    <ds:schemaRef ds:uri="fccbdab2-6c22-4c54-a728-9a540d93c6f5"/>
    <ds:schemaRef ds:uri="http://schemas.openxmlformats.org/package/2006/metadata/core-properties"/>
    <ds:schemaRef ds:uri="2512993d-5d4b-41bc-8680-04ec22ef208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Line Item Budget</vt:lpstr>
      <vt:lpstr>Budget Just</vt:lpstr>
      <vt:lpstr>'Budget Just'!Print_Area</vt:lpstr>
      <vt:lpstr>'Line Item Budget'!Print_Area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KimDriesbach</dc:creator>
  <cp:lastModifiedBy>Jirmar</cp:lastModifiedBy>
  <cp:revision/>
  <dcterms:created xsi:type="dcterms:W3CDTF">2012-03-06T20:40:44Z</dcterms:created>
  <dcterms:modified xsi:type="dcterms:W3CDTF">2022-10-13T17:20:46Z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0x010100872BBC0F7DEBCA4589E01775C23E7908</vt:lpwstr>
  </property>
  <property fmtid="{D5CDD505-2E9C-101B-9397-08002B2CF9AE}" pid="3" name="Order">
    <vt:r8>1311400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